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СВОД" sheetId="6" r:id="rId1"/>
    <sheet name="расшифровки" sheetId="8" r:id="rId2"/>
  </sheets>
  <definedNames>
    <definedName name="_xlnm.Print_Titles" localSheetId="0">СВОД!$13:$15</definedName>
    <definedName name="_xlnm.Print_Area" localSheetId="1">расшифровки!$A$2:$E$38</definedName>
    <definedName name="_xlnm.Print_Area" localSheetId="0">СВОД!$A$6:$F$84</definedName>
  </definedNames>
  <calcPr calcId="145621"/>
</workbook>
</file>

<file path=xl/calcChain.xml><?xml version="1.0" encoding="utf-8"?>
<calcChain xmlns="http://schemas.openxmlformats.org/spreadsheetml/2006/main">
  <c r="A74" i="6" l="1"/>
  <c r="A53" i="6"/>
</calcChain>
</file>

<file path=xl/sharedStrings.xml><?xml version="1.0" encoding="utf-8"?>
<sst xmlns="http://schemas.openxmlformats.org/spreadsheetml/2006/main" count="290" uniqueCount="181">
  <si>
    <t>N 
п/п</t>
  </si>
  <si>
    <t>Показатель</t>
  </si>
  <si>
    <t>Ед.изм.</t>
  </si>
  <si>
    <t>2014 год</t>
  </si>
  <si>
    <t>Примечание</t>
  </si>
  <si>
    <t>план</t>
  </si>
  <si>
    <t xml:space="preserve"> факт</t>
  </si>
  <si>
    <t>Общее количество точек подключения на конец года</t>
  </si>
  <si>
    <t>шт.</t>
  </si>
  <si>
    <t>Трансформаторная мощность подстанций, всего</t>
  </si>
  <si>
    <t>МВа</t>
  </si>
  <si>
    <t>в том числе: трансформаторная мощность подстанций на высоком уровне напряжения</t>
  </si>
  <si>
    <t xml:space="preserve"> трансформаторная мощность подстанций на среднем первом уровне напряжения</t>
  </si>
  <si>
    <t>трансформаторная мощность подстанций на среднем втором уровне напряжения</t>
  </si>
  <si>
    <t>трансформаторная мощность подстанций на низком уровне напряжения</t>
  </si>
  <si>
    <t>Количество условных единиц по линиям электропередач, всего</t>
  </si>
  <si>
    <t>у.е.</t>
  </si>
  <si>
    <t>в том числе количество условных единиц по линиям электропередач на высоком уровне напряжения</t>
  </si>
  <si>
    <t>количество условных единиц по линиям электропередач на среднем первом уровне напряжения</t>
  </si>
  <si>
    <t>количество условных единиц по линиям электропередач на среднем втором уровне напряжения</t>
  </si>
  <si>
    <t>количество условных единиц по линиям электропередач на низком уровне напряжения</t>
  </si>
  <si>
    <t>Количество условных единиц по подстанциям, всего</t>
  </si>
  <si>
    <t>в том числе количество условных единиц по подстанциям на высоком уровне напряжения</t>
  </si>
  <si>
    <t>количество условных единиц по подстанциям на среднем первом уровне напряжения</t>
  </si>
  <si>
    <t>количество условных единиц по подстанциям на среднем втором уровне напряжения</t>
  </si>
  <si>
    <t>количество условных единиц по подстанциям на низком уровне напряжения</t>
  </si>
  <si>
    <t>Длина линий электропередач, всего</t>
  </si>
  <si>
    <t>км</t>
  </si>
  <si>
    <t>в том числе длина линий электропередач на высоком уровне напряжения</t>
  </si>
  <si>
    <t>длина линий электропередач на среднем первом уровне напряжения</t>
  </si>
  <si>
    <t>длина линий электропередач на среднем втором уровне напряжения</t>
  </si>
  <si>
    <t>длина линий электропередач на низком уровне напряжения</t>
  </si>
  <si>
    <t>Доля кабельных линий электропередач</t>
  </si>
  <si>
    <t>%</t>
  </si>
  <si>
    <t>Ввод в эксплуатацию новых объектов электросетевого комплекса на конец года</t>
  </si>
  <si>
    <t>тыс. руб.</t>
  </si>
  <si>
    <t>7.1</t>
  </si>
  <si>
    <t>в том числе за счет платы за технологическое присоединение</t>
  </si>
  <si>
    <t>тыс.руб.</t>
  </si>
  <si>
    <t>Норматив технологического расхода (потерь) электрической энергии, установленный Минэнерго России &lt;*&gt;</t>
  </si>
  <si>
    <t>Х</t>
  </si>
  <si>
    <t>&lt;*&gt; 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N 400.</t>
  </si>
  <si>
    <t>Наименование организации:</t>
  </si>
  <si>
    <t>ИНН:</t>
  </si>
  <si>
    <t>КПП:</t>
  </si>
  <si>
    <t>Долгосрочный период регулирования:</t>
  </si>
  <si>
    <t>Филиал ОАО "МРСК Юга" - "Волгоградэнерго"</t>
  </si>
  <si>
    <t>2014 - 2018 гг.</t>
  </si>
  <si>
    <t>I</t>
  </si>
  <si>
    <t>1</t>
  </si>
  <si>
    <t>1.1</t>
  </si>
  <si>
    <t>1.1.1</t>
  </si>
  <si>
    <t>1.1.1.1</t>
  </si>
  <si>
    <t>1.1.1.2</t>
  </si>
  <si>
    <t>1.1.1.3</t>
  </si>
  <si>
    <t>1.1.1.3.1</t>
  </si>
  <si>
    <t>1.1.2</t>
  </si>
  <si>
    <t>1.1.2.1</t>
  </si>
  <si>
    <t>1.1.3</t>
  </si>
  <si>
    <t>1.1.3.1</t>
  </si>
  <si>
    <t>1.1.3.2</t>
  </si>
  <si>
    <t>1.1.3.3</t>
  </si>
  <si>
    <t>1.1.4</t>
  </si>
  <si>
    <t>1.1.5</t>
  </si>
  <si>
    <t>1.2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</si>
  <si>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</si>
  <si>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</si>
  <si>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</si>
  <si>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</si>
  <si>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</si>
  <si>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</si>
  <si>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</si>
  <si>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</si>
  <si>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</si>
  <si>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</si>
  <si>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1.2.10.1</t>
  </si>
  <si>
    <t>1.2.11</t>
  </si>
  <si>
    <t>1.2.12</t>
  </si>
  <si>
    <t>1.3</t>
  </si>
  <si>
    <t>II</t>
  </si>
  <si>
    <t>III</t>
  </si>
  <si>
    <t>IV</t>
  </si>
  <si>
    <t>Структура затрат</t>
  </si>
  <si>
    <t>Необходимая валовая выручка на содержание</t>
  </si>
  <si>
    <t>Подконтрольные расходы, всего</t>
  </si>
  <si>
    <t>Материальные расходы, всего</t>
  </si>
  <si>
    <t>в том числе на сырье, материалы, запасные части, инструмент, топливо</t>
  </si>
  <si>
    <t>на ремонт</t>
  </si>
  <si>
    <t>в том числе на ремонт</t>
  </si>
  <si>
    <t>Фонд оплаты труда</t>
  </si>
  <si>
    <t>в том числе прибыль на социальное развитие (включая социальные выплаты)</t>
  </si>
  <si>
    <t>в том числе транспортные услуги</t>
  </si>
  <si>
    <t>Расходы на обслуживание операционных заемных средств в составе подконтрольных расходов</t>
  </si>
  <si>
    <t>Расходы из прибыли в составе подконтрольных расходов</t>
  </si>
  <si>
    <t>Неподконтрольные расходы, включенные в НВВ, всего</t>
  </si>
  <si>
    <t>Оплата услуг ОАО «ФСК ЕЭС»</t>
  </si>
  <si>
    <t>Расходы на оплату технологического присоединения к сетям смежной сетевой организации</t>
  </si>
  <si>
    <t>Плата за аренду имущества</t>
  </si>
  <si>
    <t>отчисления на социальные нужды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</si>
  <si>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</si>
  <si>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</si>
  <si>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</si>
  <si>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налог на прибыль</t>
  </si>
  <si>
    <t>прочие налоги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</si>
  <si>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</si>
  <si>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«Количество льготных технологических присоединений»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</si>
  <si>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</si>
  <si>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прочие неподконтрольные расходы (с расшифровкой)</t>
  </si>
  <si>
    <t>недополученный по независящим причинам доход (+) / избыток средств, полученный в предыдущем периоде регулирования (–)</t>
  </si>
  <si>
    <t>Необходимая валовая выручка на оплату технологического расхода (потерь) электроэнергии</t>
  </si>
  <si>
    <t>Справочно: Объем технологических потерь</t>
  </si>
  <si>
    <t>МВт·ч</t>
  </si>
  <si>
    <t>Справочно: Цена покупки электрической энергии сетевой организацией в целях компенсации технологического расхода электрической энергии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</si>
  <si>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</si>
  <si>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</si>
  <si>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ед.</t>
  </si>
  <si>
    <t>Услуги связи</t>
  </si>
  <si>
    <t xml:space="preserve">Расходы на услуги вневедомственной охраны </t>
  </si>
  <si>
    <t>Расходы на услуги коммунального хозяйства</t>
  </si>
  <si>
    <t>Расходы на командировки и представительские</t>
  </si>
  <si>
    <t>Расходы на подготовку кадров</t>
  </si>
  <si>
    <t>Расходы на обеспечение нормальных условий труда и мер по технике безопасности</t>
  </si>
  <si>
    <t>расходы на страхование</t>
  </si>
  <si>
    <t>Лизинговые платежи</t>
  </si>
  <si>
    <t>Проценты за кредит</t>
  </si>
  <si>
    <t>тыс.руб./МВт·ч</t>
  </si>
  <si>
    <t>см. п.1.1.1.3.1</t>
  </si>
  <si>
    <t>Регулятор принял распределение по статьям, отличное от заявки и от фактической структуры прошлых лет</t>
  </si>
  <si>
    <t>Исходя из финансовых результатов деятельности Общества за 2014 г. налог на прибыль распределен на филиал в соответствии с Положением об управленческом учете ОАО "МРСК Юга", утвержденной приказом ОАО "МРСК Юга" от 28.10.2014г. №723</t>
  </si>
  <si>
    <t>Снижение расходов обусловлено сокращением  налога на имущество в связи с корректировкой инвестиционной программы, согласованной с регулятором в рамках действующего законодательства</t>
  </si>
  <si>
    <t>Превышение связано: с отражением убытка прошлых лет, выявленного в отчетном периоде и не обеспеченного прибылью прошлых лет; с начислением резерва</t>
  </si>
  <si>
    <t>Справочно: расходы на ремонт, всего (пункт 1.1.1.2+пункт 1.1.2.1+пункт 1.1.1.3.1)</t>
  </si>
  <si>
    <t>Расшифровка статьи 1.1.3.3.</t>
  </si>
  <si>
    <t xml:space="preserve">в том числе прочие расходы </t>
  </si>
  <si>
    <t>Электроэнергия на хознужды</t>
  </si>
  <si>
    <t>Прочие подконтрольные расходы</t>
  </si>
  <si>
    <t>в том числе прочие расходы (с расшифровкой)</t>
  </si>
  <si>
    <t>Расшифровка статьи 1.2.12</t>
  </si>
  <si>
    <t xml:space="preserve">прочие неподконтрольные расходы </t>
  </si>
  <si>
    <t>Теплоэнергия на хознужды</t>
  </si>
  <si>
    <t xml:space="preserve">Другие расходы, осуществляемые из прибыли </t>
  </si>
  <si>
    <t>Дивиденды</t>
  </si>
  <si>
    <t xml:space="preserve">Другие прочие расходы </t>
  </si>
  <si>
    <t>Регулятор принял распределение по статьям, отличное от заявки и от фактической структуры прошлых лет, а так же учтена экономия ввиду проведения закупочных процедур</t>
  </si>
  <si>
    <t>Проведение обследований и экспертиз, разработка технических нормативов</t>
  </si>
  <si>
    <t>Услуги смежных сетевых компаний (ТСО)</t>
  </si>
  <si>
    <t>Начальник управления экономики и тарифообразования</t>
  </si>
  <si>
    <t>Г.Н.Репникова</t>
  </si>
  <si>
    <t>Начальник отдела тарифообразования</t>
  </si>
  <si>
    <t>М.Н.Горшенина</t>
  </si>
  <si>
    <t>Снижена стоимость договора по привлечению стороннего автотранспорта, в связи с приобретением собственного</t>
  </si>
  <si>
    <t>Фактические расходы учтены за вычетом нагрузочных потерь (377 196 тыс.руб.)</t>
  </si>
  <si>
    <t>Принята корректировка ИПР согласованная регулятором</t>
  </si>
  <si>
    <t xml:space="preserve">В соответствии с п.87 Постановления Правительства РФ от 29.12.2011 №1178 "О ценообразовании в области регулируемых цен (тарифов) в электроэнергетике"; в 2014 году регулятор включил выпадающие по ТПП за два периода: 2013 год - 134 690 тыс.руб., 2014 год - 79 396 тыс.руб.; по факту указаны данные в целях сопоставления за 2014 год </t>
  </si>
  <si>
    <t xml:space="preserve">в 2014 году регулятор включил выпадающие по ТПП за два периода: 2013 год - 3 561 шт., 2014 год - 2 252 шт.; по факту указаны данные в целях сопоставления за 2014 год </t>
  </si>
  <si>
    <t>Исп.</t>
  </si>
  <si>
    <t>Федорова Е.В.</t>
  </si>
  <si>
    <t>44-56</t>
  </si>
  <si>
    <t>1.1.3.3.1</t>
  </si>
  <si>
    <t>1.1.3.3.2</t>
  </si>
  <si>
    <t>1.1.3.3.3</t>
  </si>
  <si>
    <t>1.1.3.3.4</t>
  </si>
  <si>
    <t>1.1.3.3.10</t>
  </si>
  <si>
    <t>1.1.3.3.11</t>
  </si>
  <si>
    <t>1.1.3.3.12</t>
  </si>
  <si>
    <t>1.1.3.3.13</t>
  </si>
  <si>
    <t>1.1.3.3.14</t>
  </si>
  <si>
    <t>1.1.3.3.15</t>
  </si>
  <si>
    <t>1.1.3.3.16</t>
  </si>
  <si>
    <t>1.2.12.1</t>
  </si>
  <si>
    <t>1.2.12.2</t>
  </si>
  <si>
    <t>1.2.12.3</t>
  </si>
  <si>
    <t>1.2.12.4</t>
  </si>
  <si>
    <t>1.2.12.5</t>
  </si>
  <si>
    <t>1.2.12.6</t>
  </si>
  <si>
    <t>в том числе резерв по сомнительным долгам</t>
  </si>
  <si>
    <t>Расходы на юридические, информационные, аудиторские, консультационные услуги, прочие услуги сторонних организаций</t>
  </si>
  <si>
    <t>1.1.3.3.5 - 1.1.3.3.9</t>
  </si>
  <si>
    <t>Расходы ОАО "Россети"</t>
  </si>
  <si>
    <t>Раскрытие информации о структуре и объемах затрат за 2014 год на оказание услуг по передаче электрической энергии филиала ОАО «МРСК Юга» - «Волгоградэнерго», регулирование деятельности которого осуществляется методом долгосрочной индексации необходимой валовой выручки</t>
  </si>
  <si>
    <t>по трассе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</si>
</sst>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р_._-;\-* #,##0.00_р_._-;_-* &quot;-&quot;??_р_._-;_-@_-"/>
    <numFmt numFmtId="165" formatCode="#,##0_р_."/>
    <numFmt numFmtId="166" formatCode="0.000000000000000"/>
    <numFmt numFmtId="168" formatCode="0.0%"/>
    <numFmt numFmtId="170" formatCode="#,##0.0"/>
    <numFmt numFmtId="171" formatCode="0.0"/>
  </numFmts>
  <fonts count="2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4"/>
      <name val="Arial Cyr"/>
      <charset val="204"/>
    </font>
    <font>
      <b/>
      <sz val="9"/>
      <name val="Tahoma"/>
      <family val="2"/>
      <charset val="204"/>
    </font>
    <font>
      <b/>
      <sz val="14"/>
      <color indexed="8"/>
      <name val="Times New Roman"/>
      <family val="1"/>
      <charset val="204"/>
    </font>
    <font>
      <sz val="8"/>
      <name val="Arial"/>
      <family val="2"/>
      <charset val="204"/>
    </font>
    <font>
      <sz val="9"/>
      <name val="Tahoma"/>
      <family val="2"/>
      <charset val="204"/>
    </font>
    <font>
      <i/>
      <sz val="12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Arial Cyr"/>
      <charset val="204"/>
    </font>
    <font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0" fontId="2" fillId="0" borderId="0"/>
    <xf numFmtId="0" fontId="12" fillId="0" borderId="2" applyBorder="0">
      <alignment horizontal="center" vertical="center" wrapText="1"/>
    </xf>
    <xf numFmtId="166" fontId="14" fillId="0" borderId="0">
      <alignment vertical="top"/>
    </xf>
    <xf numFmtId="9" fontId="2" fillId="0" borderId="0" applyFont="0" applyFill="0" applyBorder="0" applyAlignment="0" applyProtection="0"/>
    <xf numFmtId="4" fontId="15" fillId="2" borderId="0" applyBorder="0">
      <alignment horizontal="right"/>
    </xf>
    <xf numFmtId="43" fontId="2" fillId="0" borderId="0" applyFont="0" applyFill="0" applyBorder="0" applyAlignment="0" applyProtection="0"/>
    <xf numFmtId="0" fontId="1" fillId="0" borderId="0"/>
  </cellStyleXfs>
  <cellXfs count="15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1" applyFont="1" applyBorder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Fill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16" fontId="1" fillId="0" borderId="15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center" vertical="center" wrapText="1"/>
    </xf>
    <xf numFmtId="4" fontId="1" fillId="0" borderId="22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24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9" fillId="0" borderId="0" xfId="0" applyFont="1" applyFill="1"/>
    <xf numFmtId="0" fontId="9" fillId="0" borderId="0" xfId="0" applyFont="1" applyFill="1" applyAlignment="1">
      <alignment vertical="top" wrapText="1"/>
    </xf>
    <xf numFmtId="0" fontId="11" fillId="0" borderId="0" xfId="0" applyFont="1"/>
    <xf numFmtId="0" fontId="6" fillId="0" borderId="0" xfId="0" applyFont="1"/>
    <xf numFmtId="3" fontId="1" fillId="0" borderId="11" xfId="0" applyNumberFormat="1" applyFont="1" applyBorder="1" applyAlignment="1">
      <alignment horizontal="center" vertical="center" wrapText="1"/>
    </xf>
    <xf numFmtId="3" fontId="1" fillId="0" borderId="11" xfId="0" applyNumberFormat="1" applyFont="1" applyFill="1" applyBorder="1" applyAlignment="1">
      <alignment horizontal="center" vertical="center" wrapText="1"/>
    </xf>
    <xf numFmtId="170" fontId="1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/>
    </xf>
    <xf numFmtId="0" fontId="7" fillId="0" borderId="15" xfId="0" applyFont="1" applyFill="1" applyBorder="1" applyAlignment="1">
      <alignment horizontal="left" vertical="center" wrapText="1"/>
    </xf>
    <xf numFmtId="0" fontId="4" fillId="0" borderId="0" xfId="0" applyFont="1"/>
    <xf numFmtId="0" fontId="18" fillId="0" borderId="23" xfId="3" applyNumberFormat="1" applyFont="1" applyFill="1" applyBorder="1" applyAlignment="1" applyProtection="1">
      <alignment vertical="center" wrapText="1"/>
    </xf>
    <xf numFmtId="0" fontId="18" fillId="0" borderId="0" xfId="0" applyFont="1" applyFill="1"/>
    <xf numFmtId="0" fontId="18" fillId="0" borderId="0" xfId="0" applyFont="1" applyFill="1" applyAlignment="1">
      <alignment vertical="top" wrapText="1"/>
    </xf>
    <xf numFmtId="0" fontId="19" fillId="0" borderId="0" xfId="0" applyFont="1"/>
    <xf numFmtId="3" fontId="1" fillId="0" borderId="23" xfId="0" applyNumberFormat="1" applyFont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right"/>
    </xf>
    <xf numFmtId="3" fontId="1" fillId="0" borderId="18" xfId="0" applyNumberFormat="1" applyFont="1" applyBorder="1" applyAlignment="1">
      <alignment horizontal="center" vertical="center" wrapText="1"/>
    </xf>
    <xf numFmtId="0" fontId="18" fillId="0" borderId="30" xfId="3" applyNumberFormat="1" applyFont="1" applyFill="1" applyBorder="1" applyAlignment="1" applyProtection="1">
      <alignment vertical="center" wrapText="1"/>
    </xf>
    <xf numFmtId="3" fontId="1" fillId="0" borderId="30" xfId="0" applyNumberFormat="1" applyFont="1" applyBorder="1" applyAlignment="1">
      <alignment horizontal="center" vertical="center" wrapText="1"/>
    </xf>
    <xf numFmtId="3" fontId="1" fillId="0" borderId="22" xfId="0" applyNumberFormat="1" applyFont="1" applyBorder="1" applyAlignment="1">
      <alignment horizontal="center" vertical="center" wrapText="1"/>
    </xf>
    <xf numFmtId="0" fontId="13" fillId="0" borderId="12" xfId="2" applyFont="1" applyFill="1" applyBorder="1">
      <alignment horizontal="center" vertical="center" wrapText="1"/>
    </xf>
    <xf numFmtId="0" fontId="13" fillId="0" borderId="26" xfId="2" applyFont="1" applyFill="1" applyBorder="1">
      <alignment horizontal="center" vertical="center" wrapText="1"/>
    </xf>
    <xf numFmtId="0" fontId="13" fillId="0" borderId="26" xfId="2" applyFont="1" applyFill="1" applyBorder="1" applyAlignment="1">
      <alignment horizontal="center" vertical="center" wrapText="1"/>
    </xf>
    <xf numFmtId="3" fontId="3" fillId="0" borderId="26" xfId="0" applyNumberFormat="1" applyFont="1" applyBorder="1" applyAlignment="1">
      <alignment horizontal="center" vertical="center" wrapText="1"/>
    </xf>
    <xf numFmtId="0" fontId="13" fillId="0" borderId="20" xfId="2" applyFont="1" applyFill="1" applyBorder="1">
      <alignment horizontal="center" vertical="center" wrapText="1"/>
    </xf>
    <xf numFmtId="0" fontId="13" fillId="0" borderId="30" xfId="2" applyFont="1" applyFill="1" applyBorder="1">
      <alignment horizontal="center" vertical="center" wrapText="1"/>
    </xf>
    <xf numFmtId="0" fontId="13" fillId="0" borderId="30" xfId="2" applyFont="1" applyFill="1" applyBorder="1" applyAlignment="1">
      <alignment horizontal="center" vertical="center" wrapText="1"/>
    </xf>
    <xf numFmtId="0" fontId="13" fillId="0" borderId="22" xfId="2" applyFont="1" applyFill="1" applyBorder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170" fontId="1" fillId="0" borderId="3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17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 wrapText="1"/>
    </xf>
    <xf numFmtId="3" fontId="1" fillId="0" borderId="15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171" fontId="1" fillId="0" borderId="0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left" vertical="center"/>
    </xf>
    <xf numFmtId="3" fontId="4" fillId="0" borderId="0" xfId="0" applyNumberFormat="1" applyFont="1" applyAlignment="1">
      <alignment horizontal="center" vertical="center" wrapText="1"/>
    </xf>
    <xf numFmtId="3" fontId="16" fillId="0" borderId="0" xfId="0" applyNumberFormat="1" applyFont="1" applyAlignment="1">
      <alignment horizontal="left" vertical="center"/>
    </xf>
    <xf numFmtId="165" fontId="1" fillId="0" borderId="11" xfId="0" applyNumberFormat="1" applyFont="1" applyFill="1" applyBorder="1" applyAlignment="1">
      <alignment horizontal="center" vertical="center" wrapText="1"/>
    </xf>
    <xf numFmtId="0" fontId="13" fillId="0" borderId="32" xfId="2" applyFont="1" applyFill="1" applyBorder="1">
      <alignment horizontal="center" vertical="center" wrapText="1"/>
    </xf>
    <xf numFmtId="0" fontId="13" fillId="0" borderId="25" xfId="2" applyFont="1" applyFill="1" applyBorder="1">
      <alignment horizontal="center" vertical="center" wrapText="1"/>
    </xf>
    <xf numFmtId="0" fontId="13" fillId="0" borderId="25" xfId="2" applyFont="1" applyFill="1" applyBorder="1" applyAlignment="1">
      <alignment horizontal="center" vertical="center" wrapText="1"/>
    </xf>
    <xf numFmtId="0" fontId="13" fillId="0" borderId="33" xfId="2" applyFont="1" applyFill="1" applyBorder="1">
      <alignment horizontal="center" vertical="center" wrapText="1"/>
    </xf>
    <xf numFmtId="0" fontId="13" fillId="0" borderId="27" xfId="2" applyFont="1" applyFill="1" applyBorder="1">
      <alignment horizontal="center" vertical="center" wrapText="1"/>
    </xf>
    <xf numFmtId="0" fontId="13" fillId="0" borderId="28" xfId="2" applyFont="1" applyFill="1" applyBorder="1">
      <alignment horizontal="center" vertical="center" wrapText="1"/>
    </xf>
    <xf numFmtId="0" fontId="13" fillId="0" borderId="28" xfId="2" applyFont="1" applyFill="1" applyBorder="1" applyAlignment="1">
      <alignment horizontal="center" vertical="center" wrapText="1"/>
    </xf>
    <xf numFmtId="3" fontId="3" fillId="0" borderId="28" xfId="0" applyNumberFormat="1" applyFont="1" applyBorder="1" applyAlignment="1">
      <alignment horizontal="center" vertical="center" wrapText="1"/>
    </xf>
    <xf numFmtId="3" fontId="3" fillId="0" borderId="29" xfId="0" applyNumberFormat="1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3" fontId="1" fillId="0" borderId="26" xfId="0" applyNumberFormat="1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0" fontId="16" fillId="0" borderId="0" xfId="0" applyFont="1" applyFill="1" applyAlignment="1">
      <alignment horizontal="left" vertical="center" wrapText="1"/>
    </xf>
    <xf numFmtId="170" fontId="1" fillId="0" borderId="11" xfId="0" applyNumberFormat="1" applyFont="1" applyFill="1" applyBorder="1" applyAlignment="1">
      <alignment horizontal="center" vertical="center" wrapText="1"/>
    </xf>
    <xf numFmtId="4" fontId="1" fillId="0" borderId="31" xfId="0" applyNumberFormat="1" applyFont="1" applyBorder="1" applyAlignment="1">
      <alignment horizontal="center" vertical="center" wrapText="1"/>
    </xf>
    <xf numFmtId="0" fontId="3" fillId="0" borderId="0" xfId="7" applyFont="1"/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center" vertical="center"/>
    </xf>
    <xf numFmtId="0" fontId="18" fillId="0" borderId="20" xfId="0" applyFont="1" applyFill="1" applyBorder="1" applyAlignment="1">
      <alignment horizontal="right"/>
    </xf>
    <xf numFmtId="0" fontId="18" fillId="0" borderId="12" xfId="2" applyFont="1" applyFill="1" applyBorder="1">
      <alignment horizontal="center" vertical="center" wrapText="1"/>
    </xf>
    <xf numFmtId="0" fontId="18" fillId="0" borderId="8" xfId="2" applyFont="1" applyFill="1" applyBorder="1">
      <alignment horizontal="center" vertical="center" wrapText="1"/>
    </xf>
    <xf numFmtId="0" fontId="18" fillId="0" borderId="25" xfId="3" applyNumberFormat="1" applyFont="1" applyFill="1" applyBorder="1" applyAlignment="1" applyProtection="1">
      <alignment vertical="center" wrapText="1"/>
    </xf>
    <xf numFmtId="3" fontId="1" fillId="0" borderId="25" xfId="0" applyNumberFormat="1" applyFont="1" applyBorder="1" applyAlignment="1">
      <alignment horizontal="center" vertical="center" wrapText="1"/>
    </xf>
    <xf numFmtId="3" fontId="1" fillId="0" borderId="33" xfId="0" applyNumberFormat="1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right"/>
    </xf>
    <xf numFmtId="0" fontId="18" fillId="0" borderId="0" xfId="3" applyNumberFormat="1" applyFont="1" applyFill="1" applyBorder="1" applyAlignment="1" applyProtection="1">
      <alignment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 wrapText="1"/>
    </xf>
    <xf numFmtId="0" fontId="18" fillId="0" borderId="30" xfId="0" applyFont="1" applyFill="1" applyBorder="1" applyAlignment="1">
      <alignment horizontal="center" vertical="center" wrapText="1"/>
    </xf>
    <xf numFmtId="0" fontId="18" fillId="0" borderId="34" xfId="2" applyFont="1" applyFill="1" applyBorder="1">
      <alignment horizontal="center" vertical="center" wrapText="1"/>
    </xf>
    <xf numFmtId="0" fontId="18" fillId="0" borderId="34" xfId="3" applyNumberFormat="1" applyFont="1" applyFill="1" applyBorder="1" applyAlignment="1" applyProtection="1">
      <alignment vertical="center" wrapText="1"/>
    </xf>
    <xf numFmtId="0" fontId="18" fillId="0" borderId="34" xfId="0" applyFont="1" applyFill="1" applyBorder="1" applyAlignment="1">
      <alignment horizontal="center" wrapText="1"/>
    </xf>
    <xf numFmtId="3" fontId="1" fillId="0" borderId="34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25" xfId="3" applyNumberFormat="1" applyFont="1" applyFill="1" applyBorder="1" applyAlignment="1" applyProtection="1">
      <alignment horizontal="left" vertical="center" wrapText="1"/>
    </xf>
    <xf numFmtId="0" fontId="18" fillId="0" borderId="35" xfId="3" applyNumberFormat="1" applyFont="1" applyFill="1" applyBorder="1" applyAlignment="1" applyProtection="1">
      <alignment horizontal="left" vertical="center" wrapText="1"/>
    </xf>
    <xf numFmtId="0" fontId="18" fillId="0" borderId="26" xfId="3" applyNumberFormat="1" applyFont="1" applyFill="1" applyBorder="1" applyAlignment="1" applyProtection="1">
      <alignment horizontal="left" vertical="center" wrapText="1"/>
    </xf>
    <xf numFmtId="0" fontId="18" fillId="0" borderId="25" xfId="0" applyFont="1" applyFill="1" applyBorder="1" applyAlignment="1">
      <alignment horizontal="center" vertical="center" wrapText="1"/>
    </xf>
    <xf numFmtId="0" fontId="18" fillId="0" borderId="35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" vertical="center" wrapText="1"/>
    </xf>
    <xf numFmtId="3" fontId="1" fillId="0" borderId="25" xfId="0" applyNumberFormat="1" applyFont="1" applyBorder="1" applyAlignment="1">
      <alignment horizontal="center" vertical="center" wrapText="1"/>
    </xf>
    <xf numFmtId="3" fontId="1" fillId="0" borderId="35" xfId="0" applyNumberFormat="1" applyFont="1" applyBorder="1" applyAlignment="1">
      <alignment horizontal="center" vertical="center" wrapText="1"/>
    </xf>
    <xf numFmtId="3" fontId="1" fillId="0" borderId="26" xfId="0" applyNumberFormat="1" applyFont="1" applyBorder="1" applyAlignment="1">
      <alignment horizontal="center" vertical="center" wrapText="1"/>
    </xf>
    <xf numFmtId="3" fontId="1" fillId="0" borderId="33" xfId="0" applyNumberFormat="1" applyFont="1" applyBorder="1" applyAlignment="1">
      <alignment horizontal="center" vertical="center" wrapText="1"/>
    </xf>
    <xf numFmtId="3" fontId="1" fillId="0" borderId="9" xfId="0" applyNumberFormat="1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</cellXfs>
  <cellStyles count="8">
    <cellStyle name="ЗаголовокСтолбца" xfId="2"/>
    <cellStyle name="Обычный" xfId="0" builtinId="0"/>
    <cellStyle name="Обычный 2" xfId="3"/>
    <cellStyle name="Обычный 2 20" xfId="1"/>
    <cellStyle name="Обычный 3" xfId="7"/>
    <cellStyle name="Процентный 2" xfId="4"/>
    <cellStyle name="Финансовый 2 2" xfId="6"/>
    <cellStyle name="Формула_GRES.2007.5" xfId="5"/>
  </cellStyles>
  <dxfs count="0"/>
  <tableStyles count="0" defaultTableStyle="TableStyleMedium2" defaultPivotStyle="PivotStyleMedium9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4"/>
  <sheetViews>
    <sheetView tabSelected="1" topLeftCell="A6" zoomScale="90" zoomScaleNormal="90" workbookViewId="0">
      <selection activeCell="F10" sqref="F10"/>
    </sheetView>
  </sheetViews>
  <sheetFormatPr defaultRowHeight="15.75" x14ac:dyDescent="0.25"/>
  <cols>
    <col min="1" max="1" width="10.140625" style="1" customWidth="1"/>
    <col min="2" max="2" width="54.7109375" style="2" customWidth="1"/>
    <col min="3" max="3" width="16.85546875" style="1" customWidth="1"/>
    <col min="4" max="5" width="15.5703125" style="1" customWidth="1"/>
    <col min="6" max="6" width="37.7109375" style="60" customWidth="1"/>
    <col min="7" max="7" width="48.28515625" style="1" customWidth="1"/>
    <col min="8" max="8" width="12.28515625" style="1" customWidth="1"/>
    <col min="9" max="16384" width="9.140625" style="1"/>
  </cols>
  <sheetData>
    <row r="1" spans="1:8" ht="15.75" hidden="1" customHeight="1" x14ac:dyDescent="0.25">
      <c r="D1" s="3"/>
    </row>
    <row r="2" spans="1:8" hidden="1" x14ac:dyDescent="0.25">
      <c r="D2" s="3"/>
    </row>
    <row r="3" spans="1:8" hidden="1" x14ac:dyDescent="0.25">
      <c r="D3" s="3"/>
    </row>
    <row r="4" spans="1:8" hidden="1" x14ac:dyDescent="0.25">
      <c r="D4" s="3"/>
    </row>
    <row r="5" spans="1:8" hidden="1" x14ac:dyDescent="0.25"/>
    <row r="6" spans="1:8" ht="60.75" customHeight="1" x14ac:dyDescent="0.25">
      <c r="A6" s="128" t="s">
        <v>179</v>
      </c>
      <c r="B6" s="128"/>
      <c r="C6" s="128"/>
      <c r="D6" s="128"/>
      <c r="E6" s="128"/>
      <c r="F6" s="128"/>
    </row>
    <row r="7" spans="1:8" ht="18.75" customHeight="1" x14ac:dyDescent="0.25">
      <c r="A7" s="17" t="s">
        <v>42</v>
      </c>
      <c r="B7" s="16"/>
      <c r="C7" s="18" t="s">
        <v>46</v>
      </c>
      <c r="D7" s="16"/>
      <c r="E7" s="16"/>
      <c r="F7" s="61"/>
    </row>
    <row r="8" spans="1:8" s="2" customFormat="1" ht="18.75" customHeight="1" x14ac:dyDescent="0.25">
      <c r="A8" s="65" t="s">
        <v>43</v>
      </c>
      <c r="B8" s="61">
        <v>6164266561</v>
      </c>
      <c r="C8" s="66"/>
      <c r="D8" s="61"/>
      <c r="E8" s="61"/>
      <c r="F8" s="61"/>
    </row>
    <row r="9" spans="1:8" s="2" customFormat="1" ht="18.75" customHeight="1" x14ac:dyDescent="0.25">
      <c r="A9" s="65" t="s">
        <v>44</v>
      </c>
      <c r="B9" s="61">
        <v>34402001</v>
      </c>
      <c r="C9" s="66"/>
      <c r="D9" s="61"/>
      <c r="E9" s="61"/>
      <c r="F9" s="61"/>
    </row>
    <row r="10" spans="1:8" ht="18.75" customHeight="1" x14ac:dyDescent="0.25">
      <c r="A10" s="17" t="s">
        <v>45</v>
      </c>
      <c r="B10" s="16"/>
      <c r="C10" s="18" t="s">
        <v>47</v>
      </c>
      <c r="D10" s="16"/>
      <c r="E10" s="16"/>
      <c r="F10" s="61"/>
    </row>
    <row r="11" spans="1:8" ht="9" customHeight="1" x14ac:dyDescent="0.25">
      <c r="A11" s="16"/>
      <c r="B11" s="16"/>
      <c r="C11" s="16"/>
      <c r="D11" s="16"/>
      <c r="E11" s="69"/>
      <c r="F11" s="61"/>
    </row>
    <row r="12" spans="1:8" ht="9" customHeight="1" thickBot="1" x14ac:dyDescent="0.3">
      <c r="D12" s="37"/>
      <c r="E12" s="37"/>
      <c r="H12" s="30"/>
    </row>
    <row r="13" spans="1:8" ht="26.25" customHeight="1" thickBot="1" x14ac:dyDescent="0.3">
      <c r="A13" s="110" t="s">
        <v>0</v>
      </c>
      <c r="B13" s="113" t="s">
        <v>1</v>
      </c>
      <c r="C13" s="116" t="s">
        <v>2</v>
      </c>
      <c r="D13" s="119" t="s">
        <v>3</v>
      </c>
      <c r="E13" s="120"/>
      <c r="F13" s="129" t="s">
        <v>4</v>
      </c>
      <c r="H13" s="127"/>
    </row>
    <row r="14" spans="1:8" ht="15.75" customHeight="1" x14ac:dyDescent="0.25">
      <c r="A14" s="111"/>
      <c r="B14" s="114"/>
      <c r="C14" s="117"/>
      <c r="D14" s="110" t="s">
        <v>5</v>
      </c>
      <c r="E14" s="121" t="s">
        <v>6</v>
      </c>
      <c r="F14" s="130"/>
      <c r="H14" s="127"/>
    </row>
    <row r="15" spans="1:8" x14ac:dyDescent="0.25">
      <c r="A15" s="112"/>
      <c r="B15" s="115"/>
      <c r="C15" s="118"/>
      <c r="D15" s="112"/>
      <c r="E15" s="122"/>
      <c r="F15" s="131"/>
      <c r="H15" s="127"/>
    </row>
    <row r="16" spans="1:8" x14ac:dyDescent="0.25">
      <c r="A16" s="21" t="s">
        <v>48</v>
      </c>
      <c r="B16" s="20" t="s">
        <v>82</v>
      </c>
      <c r="C16" s="19" t="s">
        <v>40</v>
      </c>
      <c r="D16" s="21" t="s">
        <v>40</v>
      </c>
      <c r="E16" s="22" t="s">
        <v>40</v>
      </c>
      <c r="F16" s="36" t="s">
        <v>40</v>
      </c>
      <c r="H16" s="127"/>
    </row>
    <row r="17" spans="1:8" ht="16.5" customHeight="1" x14ac:dyDescent="0.25">
      <c r="A17" s="21" t="s">
        <v>49</v>
      </c>
      <c r="B17" s="20" t="s">
        <v>83</v>
      </c>
      <c r="C17" s="19" t="s">
        <v>35</v>
      </c>
      <c r="D17" s="71">
        <v>7857500.4039003933</v>
      </c>
      <c r="E17" s="71">
        <v>7886684.0669999998</v>
      </c>
      <c r="F17" s="36"/>
      <c r="G17" s="34"/>
      <c r="H17" s="32"/>
    </row>
    <row r="18" spans="1:8" x14ac:dyDescent="0.25">
      <c r="A18" s="21" t="s">
        <v>50</v>
      </c>
      <c r="B18" s="20" t="s">
        <v>84</v>
      </c>
      <c r="C18" s="19" t="s">
        <v>35</v>
      </c>
      <c r="D18" s="28">
        <v>2654884.5900000003</v>
      </c>
      <c r="E18" s="28">
        <v>2310343.3909008061</v>
      </c>
      <c r="F18" s="36"/>
      <c r="G18" s="70"/>
      <c r="H18" s="32"/>
    </row>
    <row r="19" spans="1:8" ht="45" x14ac:dyDescent="0.25">
      <c r="A19" s="21" t="s">
        <v>51</v>
      </c>
      <c r="B19" s="20" t="s">
        <v>85</v>
      </c>
      <c r="C19" s="19" t="s">
        <v>35</v>
      </c>
      <c r="D19" s="28">
        <v>517797.49</v>
      </c>
      <c r="E19" s="28">
        <v>310497.78814599093</v>
      </c>
      <c r="F19" s="62" t="s">
        <v>143</v>
      </c>
      <c r="G19" s="70"/>
      <c r="H19" s="32"/>
    </row>
    <row r="20" spans="1:8" ht="31.5" x14ac:dyDescent="0.25">
      <c r="A20" s="21" t="s">
        <v>52</v>
      </c>
      <c r="B20" s="20" t="s">
        <v>86</v>
      </c>
      <c r="C20" s="19" t="s">
        <v>35</v>
      </c>
      <c r="D20" s="28">
        <v>183390</v>
      </c>
      <c r="E20" s="28">
        <v>166429.23736796531</v>
      </c>
      <c r="F20" s="36"/>
      <c r="G20" s="70"/>
      <c r="H20" s="32"/>
    </row>
    <row r="21" spans="1:8" s="33" customFormat="1" ht="45" x14ac:dyDescent="0.25">
      <c r="A21" s="21" t="s">
        <v>53</v>
      </c>
      <c r="B21" s="20" t="s">
        <v>87</v>
      </c>
      <c r="C21" s="19" t="s">
        <v>35</v>
      </c>
      <c r="D21" s="28">
        <v>210360.24</v>
      </c>
      <c r="E21" s="28">
        <v>96666.456801902896</v>
      </c>
      <c r="F21" s="62" t="s">
        <v>143</v>
      </c>
      <c r="H21" s="32"/>
    </row>
    <row r="22" spans="1:8" ht="63" x14ac:dyDescent="0.25">
      <c r="A22" s="21" t="s">
        <v>54</v>
      </c>
      <c r="B22" s="20" t="s">
        <v>114</v>
      </c>
      <c r="C22" s="19" t="s">
        <v>35</v>
      </c>
      <c r="D22" s="28">
        <v>124047.25</v>
      </c>
      <c r="E22" s="28">
        <v>47402.09397612272</v>
      </c>
      <c r="F22" s="62" t="s">
        <v>126</v>
      </c>
      <c r="G22" s="70"/>
      <c r="H22" s="32"/>
    </row>
    <row r="23" spans="1:8" s="33" customFormat="1" ht="33.75" x14ac:dyDescent="0.25">
      <c r="A23" s="21" t="s">
        <v>55</v>
      </c>
      <c r="B23" s="20" t="s">
        <v>88</v>
      </c>
      <c r="C23" s="19" t="s">
        <v>35</v>
      </c>
      <c r="D23" s="27">
        <v>94766.25</v>
      </c>
      <c r="E23" s="27">
        <v>22293.074226934008</v>
      </c>
      <c r="F23" s="62" t="s">
        <v>127</v>
      </c>
      <c r="G23" s="37"/>
      <c r="H23" s="32"/>
    </row>
    <row r="24" spans="1:8" x14ac:dyDescent="0.25">
      <c r="A24" s="21" t="s">
        <v>56</v>
      </c>
      <c r="B24" s="20" t="s">
        <v>89</v>
      </c>
      <c r="C24" s="19" t="s">
        <v>35</v>
      </c>
      <c r="D24" s="28">
        <v>1781425</v>
      </c>
      <c r="E24" s="28">
        <v>1573278.1529599994</v>
      </c>
      <c r="F24" s="36"/>
      <c r="H24" s="32"/>
    </row>
    <row r="25" spans="1:8" s="33" customFormat="1" ht="33.75" x14ac:dyDescent="0.25">
      <c r="A25" s="21" t="s">
        <v>57</v>
      </c>
      <c r="B25" s="20" t="s">
        <v>88</v>
      </c>
      <c r="C25" s="19" t="s">
        <v>35</v>
      </c>
      <c r="D25" s="28">
        <v>29505.9</v>
      </c>
      <c r="E25" s="28">
        <v>56470</v>
      </c>
      <c r="F25" s="62" t="s">
        <v>127</v>
      </c>
      <c r="H25" s="32"/>
    </row>
    <row r="26" spans="1:8" ht="33.75" x14ac:dyDescent="0.25">
      <c r="A26" s="21" t="s">
        <v>58</v>
      </c>
      <c r="B26" s="20" t="s">
        <v>135</v>
      </c>
      <c r="C26" s="19" t="s">
        <v>35</v>
      </c>
      <c r="D26" s="28">
        <v>355662.1</v>
      </c>
      <c r="E26" s="28">
        <v>426567.44979481597</v>
      </c>
      <c r="F26" s="62" t="s">
        <v>127</v>
      </c>
      <c r="G26" s="35"/>
      <c r="H26" s="32"/>
    </row>
    <row r="27" spans="1:8" ht="33.75" x14ac:dyDescent="0.25">
      <c r="A27" s="21" t="s">
        <v>59</v>
      </c>
      <c r="B27" s="20" t="s">
        <v>90</v>
      </c>
      <c r="C27" s="19" t="s">
        <v>35</v>
      </c>
      <c r="D27" s="28">
        <v>43007.3</v>
      </c>
      <c r="E27" s="28">
        <v>84010.313047537944</v>
      </c>
      <c r="F27" s="62" t="s">
        <v>127</v>
      </c>
      <c r="G27" s="35"/>
      <c r="H27" s="32"/>
    </row>
    <row r="28" spans="1:8" ht="33.75" x14ac:dyDescent="0.25">
      <c r="A28" s="21" t="s">
        <v>60</v>
      </c>
      <c r="B28" s="20" t="s">
        <v>91</v>
      </c>
      <c r="C28" s="19" t="s">
        <v>35</v>
      </c>
      <c r="D28" s="28">
        <v>841</v>
      </c>
      <c r="E28" s="28">
        <v>523.30619343617877</v>
      </c>
      <c r="F28" s="62" t="s">
        <v>150</v>
      </c>
      <c r="G28" s="35"/>
      <c r="H28" s="32"/>
    </row>
    <row r="29" spans="1:8" ht="33.75" x14ac:dyDescent="0.25">
      <c r="A29" s="21" t="s">
        <v>61</v>
      </c>
      <c r="B29" s="20" t="s">
        <v>136</v>
      </c>
      <c r="C29" s="19" t="s">
        <v>35</v>
      </c>
      <c r="D29" s="28">
        <v>311813.8</v>
      </c>
      <c r="E29" s="28">
        <v>342033.83055384184</v>
      </c>
      <c r="F29" s="62" t="s">
        <v>127</v>
      </c>
      <c r="H29" s="32"/>
    </row>
    <row r="30" spans="1:8" ht="31.5" x14ac:dyDescent="0.25">
      <c r="A30" s="21" t="s">
        <v>62</v>
      </c>
      <c r="B30" s="20" t="s">
        <v>92</v>
      </c>
      <c r="C30" s="19" t="s">
        <v>35</v>
      </c>
      <c r="D30" s="21">
        <v>0</v>
      </c>
      <c r="E30" s="21">
        <v>0</v>
      </c>
      <c r="F30" s="36"/>
      <c r="H30" s="32"/>
    </row>
    <row r="31" spans="1:8" ht="31.5" x14ac:dyDescent="0.25">
      <c r="A31" s="21" t="s">
        <v>63</v>
      </c>
      <c r="B31" s="20" t="s">
        <v>93</v>
      </c>
      <c r="C31" s="19" t="s">
        <v>35</v>
      </c>
      <c r="D31" s="21">
        <v>0</v>
      </c>
      <c r="E31" s="21">
        <v>0</v>
      </c>
      <c r="F31" s="36"/>
      <c r="H31" s="32"/>
    </row>
    <row r="32" spans="1:8" ht="31.5" x14ac:dyDescent="0.25">
      <c r="A32" s="21" t="s">
        <v>64</v>
      </c>
      <c r="B32" s="20" t="s">
        <v>94</v>
      </c>
      <c r="C32" s="19" t="s">
        <v>35</v>
      </c>
      <c r="D32" s="28">
        <v>5161000.2039003931</v>
      </c>
      <c r="E32" s="28">
        <v>10597399.676099194</v>
      </c>
      <c r="F32" s="36"/>
      <c r="G32" s="31"/>
      <c r="H32" s="32"/>
    </row>
    <row r="33" spans="1:8" ht="22.5" x14ac:dyDescent="0.25">
      <c r="A33" s="21" t="s">
        <v>65</v>
      </c>
      <c r="B33" s="20" t="s">
        <v>95</v>
      </c>
      <c r="C33" s="19" t="s">
        <v>35</v>
      </c>
      <c r="D33" s="28">
        <v>2640101.4</v>
      </c>
      <c r="E33" s="28">
        <v>2251996.37</v>
      </c>
      <c r="F33" s="62" t="s">
        <v>151</v>
      </c>
      <c r="H33" s="32"/>
    </row>
    <row r="34" spans="1:8" ht="31.5" x14ac:dyDescent="0.25">
      <c r="A34" s="21" t="s">
        <v>66</v>
      </c>
      <c r="B34" s="20" t="s">
        <v>96</v>
      </c>
      <c r="C34" s="19" t="s">
        <v>35</v>
      </c>
      <c r="D34" s="28">
        <v>0</v>
      </c>
      <c r="E34" s="28">
        <v>0</v>
      </c>
      <c r="F34" s="36"/>
      <c r="H34" s="32"/>
    </row>
    <row r="35" spans="1:8" ht="33.75" x14ac:dyDescent="0.25">
      <c r="A35" s="21" t="s">
        <v>67</v>
      </c>
      <c r="B35" s="20" t="s">
        <v>97</v>
      </c>
      <c r="C35" s="19" t="s">
        <v>35</v>
      </c>
      <c r="D35" s="28">
        <v>59674</v>
      </c>
      <c r="E35" s="28">
        <v>78945.777838278242</v>
      </c>
      <c r="F35" s="62" t="s">
        <v>127</v>
      </c>
      <c r="G35" s="68"/>
      <c r="H35" s="32"/>
    </row>
    <row r="36" spans="1:8" x14ac:dyDescent="0.25">
      <c r="A36" s="21" t="s">
        <v>68</v>
      </c>
      <c r="B36" s="20" t="s">
        <v>98</v>
      </c>
      <c r="C36" s="19" t="s">
        <v>35</v>
      </c>
      <c r="D36" s="28">
        <v>534427.5</v>
      </c>
      <c r="E36" s="28">
        <v>449756.1179331828</v>
      </c>
      <c r="F36" s="36"/>
      <c r="H36" s="67"/>
    </row>
    <row r="37" spans="1:8" ht="47.25" x14ac:dyDescent="0.25">
      <c r="A37" s="21" t="s">
        <v>69</v>
      </c>
      <c r="B37" s="20" t="s">
        <v>99</v>
      </c>
      <c r="C37" s="19" t="s">
        <v>35</v>
      </c>
      <c r="D37" s="28"/>
      <c r="E37" s="28"/>
      <c r="F37" s="36"/>
      <c r="H37" s="32"/>
    </row>
    <row r="38" spans="1:8" x14ac:dyDescent="0.25">
      <c r="A38" s="21" t="s">
        <v>70</v>
      </c>
      <c r="B38" s="20" t="s">
        <v>100</v>
      </c>
      <c r="C38" s="19" t="s">
        <v>35</v>
      </c>
      <c r="D38" s="28">
        <v>609770</v>
      </c>
      <c r="E38" s="28">
        <v>591102.06618274446</v>
      </c>
      <c r="F38" s="36"/>
      <c r="H38" s="32"/>
    </row>
    <row r="39" spans="1:8" ht="22.5" x14ac:dyDescent="0.25">
      <c r="A39" s="21" t="s">
        <v>71</v>
      </c>
      <c r="B39" s="20" t="s">
        <v>101</v>
      </c>
      <c r="C39" s="19" t="s">
        <v>35</v>
      </c>
      <c r="D39" s="28">
        <v>36865.4</v>
      </c>
      <c r="E39" s="28">
        <v>0</v>
      </c>
      <c r="F39" s="62" t="s">
        <v>152</v>
      </c>
      <c r="H39" s="32"/>
    </row>
    <row r="40" spans="1:8" ht="67.5" x14ac:dyDescent="0.25">
      <c r="A40" s="21" t="s">
        <v>72</v>
      </c>
      <c r="B40" s="20" t="s">
        <v>102</v>
      </c>
      <c r="C40" s="19" t="s">
        <v>35</v>
      </c>
      <c r="D40" s="28">
        <v>70623.149999999965</v>
      </c>
      <c r="E40" s="28">
        <v>398674</v>
      </c>
      <c r="F40" s="62" t="s">
        <v>128</v>
      </c>
      <c r="G40" s="31"/>
      <c r="H40" s="32"/>
    </row>
    <row r="41" spans="1:8" ht="56.25" x14ac:dyDescent="0.25">
      <c r="A41" s="21" t="s">
        <v>73</v>
      </c>
      <c r="B41" s="20" t="s">
        <v>103</v>
      </c>
      <c r="C41" s="19" t="s">
        <v>35</v>
      </c>
      <c r="D41" s="28">
        <v>77974.753900393349</v>
      </c>
      <c r="E41" s="28">
        <v>61586.361655590284</v>
      </c>
      <c r="F41" s="62" t="s">
        <v>129</v>
      </c>
      <c r="H41" s="32"/>
    </row>
    <row r="42" spans="1:8" ht="90" x14ac:dyDescent="0.25">
      <c r="A42" s="21" t="s">
        <v>74</v>
      </c>
      <c r="B42" s="20" t="s">
        <v>104</v>
      </c>
      <c r="C42" s="19" t="s">
        <v>35</v>
      </c>
      <c r="D42" s="28">
        <v>214086.3</v>
      </c>
      <c r="E42" s="28">
        <v>91535</v>
      </c>
      <c r="F42" s="62" t="s">
        <v>153</v>
      </c>
      <c r="G42" s="31"/>
      <c r="H42" s="32"/>
    </row>
    <row r="43" spans="1:8" ht="45" x14ac:dyDescent="0.25">
      <c r="A43" s="21" t="s">
        <v>75</v>
      </c>
      <c r="B43" s="20" t="s">
        <v>105</v>
      </c>
      <c r="C43" s="19" t="s">
        <v>115</v>
      </c>
      <c r="D43" s="28">
        <v>5813</v>
      </c>
      <c r="E43" s="28">
        <v>2479</v>
      </c>
      <c r="F43" s="62" t="s">
        <v>154</v>
      </c>
      <c r="G43" s="85"/>
      <c r="H43" s="32"/>
    </row>
    <row r="44" spans="1:8" ht="110.25" x14ac:dyDescent="0.25">
      <c r="A44" s="21" t="s">
        <v>76</v>
      </c>
      <c r="B44" s="20" t="s">
        <v>106</v>
      </c>
      <c r="C44" s="19" t="s">
        <v>35</v>
      </c>
      <c r="D44" s="81"/>
      <c r="E44" s="81"/>
      <c r="F44" s="36"/>
      <c r="H44" s="32"/>
    </row>
    <row r="45" spans="1:8" ht="45" x14ac:dyDescent="0.25">
      <c r="A45" s="21" t="s">
        <v>77</v>
      </c>
      <c r="B45" s="20" t="s">
        <v>107</v>
      </c>
      <c r="C45" s="19" t="s">
        <v>35</v>
      </c>
      <c r="D45" s="28">
        <v>917477.70000000007</v>
      </c>
      <c r="E45" s="28">
        <v>6673803.9824893987</v>
      </c>
      <c r="F45" s="62" t="s">
        <v>130</v>
      </c>
      <c r="G45" s="31"/>
      <c r="H45" s="32"/>
    </row>
    <row r="46" spans="1:8" ht="47.25" x14ac:dyDescent="0.25">
      <c r="A46" s="21" t="s">
        <v>78</v>
      </c>
      <c r="B46" s="20" t="s">
        <v>108</v>
      </c>
      <c r="C46" s="19" t="s">
        <v>35</v>
      </c>
      <c r="D46" s="28">
        <v>41615.610000000015</v>
      </c>
      <c r="E46" s="28">
        <v>-5021059</v>
      </c>
      <c r="F46" s="62"/>
      <c r="G46" s="31"/>
      <c r="H46" s="32"/>
    </row>
    <row r="47" spans="1:8" ht="45" x14ac:dyDescent="0.25">
      <c r="A47" s="21" t="s">
        <v>79</v>
      </c>
      <c r="B47" s="20" t="s">
        <v>131</v>
      </c>
      <c r="C47" s="19" t="s">
        <v>35</v>
      </c>
      <c r="D47" s="28">
        <v>346955.39</v>
      </c>
      <c r="E47" s="28">
        <v>206145.53102883691</v>
      </c>
      <c r="F47" s="62" t="s">
        <v>143</v>
      </c>
      <c r="H47" s="32"/>
    </row>
    <row r="48" spans="1:8" ht="31.5" x14ac:dyDescent="0.25">
      <c r="A48" s="21" t="s">
        <v>80</v>
      </c>
      <c r="B48" s="20" t="s">
        <v>109</v>
      </c>
      <c r="C48" s="19" t="s">
        <v>35</v>
      </c>
      <c r="D48" s="28">
        <v>1489715.9323199999</v>
      </c>
      <c r="E48" s="28">
        <v>1467073.4080000001</v>
      </c>
      <c r="F48" s="36"/>
      <c r="H48" s="32"/>
    </row>
    <row r="49" spans="1:8" x14ac:dyDescent="0.25">
      <c r="A49" s="21" t="s">
        <v>50</v>
      </c>
      <c r="B49" s="20" t="s">
        <v>110</v>
      </c>
      <c r="C49" s="19" t="s">
        <v>111</v>
      </c>
      <c r="D49" s="28">
        <v>819590</v>
      </c>
      <c r="E49" s="28">
        <v>800730</v>
      </c>
      <c r="F49" s="36"/>
      <c r="G49" s="68"/>
      <c r="H49" s="32"/>
    </row>
    <row r="50" spans="1:8" ht="47.25" x14ac:dyDescent="0.25">
      <c r="A50" s="21" t="s">
        <v>64</v>
      </c>
      <c r="B50" s="20" t="s">
        <v>112</v>
      </c>
      <c r="C50" s="19" t="s">
        <v>125</v>
      </c>
      <c r="D50" s="82">
        <v>1.8176355645139641</v>
      </c>
      <c r="E50" s="82">
        <v>1.8321699049617226</v>
      </c>
      <c r="F50" s="36"/>
      <c r="G50" s="68"/>
      <c r="H50" s="32"/>
    </row>
    <row r="51" spans="1:8" ht="63" x14ac:dyDescent="0.25">
      <c r="A51" s="21" t="s">
        <v>81</v>
      </c>
      <c r="B51" s="20" t="s">
        <v>113</v>
      </c>
      <c r="C51" s="19" t="s">
        <v>40</v>
      </c>
      <c r="D51" s="81" t="s">
        <v>40</v>
      </c>
      <c r="E51" s="22" t="s">
        <v>40</v>
      </c>
      <c r="F51" s="36" t="s">
        <v>40</v>
      </c>
      <c r="H51" s="32"/>
    </row>
    <row r="52" spans="1:8" ht="29.25" customHeight="1" x14ac:dyDescent="0.25">
      <c r="A52" s="4">
        <v>1</v>
      </c>
      <c r="B52" s="5" t="s">
        <v>7</v>
      </c>
      <c r="C52" s="6" t="s">
        <v>8</v>
      </c>
      <c r="D52" s="81" t="s">
        <v>40</v>
      </c>
      <c r="E52" s="28">
        <v>285676</v>
      </c>
      <c r="F52" s="38"/>
      <c r="G52" s="68"/>
      <c r="H52" s="32"/>
    </row>
    <row r="53" spans="1:8" ht="15.75" customHeight="1" x14ac:dyDescent="0.25">
      <c r="A53" s="4">
        <f>A52+1</f>
        <v>2</v>
      </c>
      <c r="B53" s="5" t="s">
        <v>9</v>
      </c>
      <c r="C53" s="6" t="s">
        <v>10</v>
      </c>
      <c r="D53" s="81" t="s">
        <v>40</v>
      </c>
      <c r="E53" s="86">
        <v>8622.43</v>
      </c>
      <c r="F53" s="63"/>
      <c r="H53" s="32"/>
    </row>
    <row r="54" spans="1:8" ht="31.5" customHeight="1" x14ac:dyDescent="0.25">
      <c r="A54" s="7"/>
      <c r="B54" s="5" t="s">
        <v>11</v>
      </c>
      <c r="C54" s="6" t="s">
        <v>10</v>
      </c>
      <c r="D54" s="81" t="s">
        <v>40</v>
      </c>
      <c r="E54" s="86">
        <v>5950.3</v>
      </c>
      <c r="F54" s="63"/>
      <c r="H54" s="32"/>
    </row>
    <row r="55" spans="1:8" ht="31.5" customHeight="1" x14ac:dyDescent="0.25">
      <c r="A55" s="7"/>
      <c r="B55" s="5" t="s">
        <v>12</v>
      </c>
      <c r="C55" s="6" t="s">
        <v>10</v>
      </c>
      <c r="D55" s="81" t="s">
        <v>40</v>
      </c>
      <c r="E55" s="86">
        <v>791.6</v>
      </c>
      <c r="F55" s="63"/>
      <c r="H55" s="32"/>
    </row>
    <row r="56" spans="1:8" ht="31.5" customHeight="1" x14ac:dyDescent="0.25">
      <c r="A56" s="7"/>
      <c r="B56" s="5" t="s">
        <v>13</v>
      </c>
      <c r="C56" s="6" t="s">
        <v>10</v>
      </c>
      <c r="D56" s="81" t="s">
        <v>40</v>
      </c>
      <c r="E56" s="86">
        <v>1880.53</v>
      </c>
      <c r="F56" s="63"/>
      <c r="H56" s="32"/>
    </row>
    <row r="57" spans="1:8" ht="31.5" customHeight="1" x14ac:dyDescent="0.25">
      <c r="A57" s="7"/>
      <c r="B57" s="5" t="s">
        <v>14</v>
      </c>
      <c r="C57" s="6" t="s">
        <v>10</v>
      </c>
      <c r="D57" s="81" t="s">
        <v>40</v>
      </c>
      <c r="E57" s="86">
        <v>0</v>
      </c>
      <c r="F57" s="63"/>
      <c r="H57" s="32"/>
    </row>
    <row r="58" spans="1:8" ht="31.5" customHeight="1" x14ac:dyDescent="0.25">
      <c r="A58" s="4">
        <v>3</v>
      </c>
      <c r="B58" s="58" t="s">
        <v>15</v>
      </c>
      <c r="C58" s="6" t="s">
        <v>16</v>
      </c>
      <c r="D58" s="86">
        <v>67766.042300000001</v>
      </c>
      <c r="E58" s="86">
        <v>66780.064576999866</v>
      </c>
      <c r="F58" s="63"/>
      <c r="H58" s="32"/>
    </row>
    <row r="59" spans="1:8" ht="31.5" customHeight="1" x14ac:dyDescent="0.25">
      <c r="A59" s="4"/>
      <c r="B59" s="5" t="s">
        <v>17</v>
      </c>
      <c r="C59" s="6" t="s">
        <v>16</v>
      </c>
      <c r="D59" s="86">
        <v>8874.2760000000017</v>
      </c>
      <c r="E59" s="86">
        <v>8744.3630000000012</v>
      </c>
      <c r="F59" s="63"/>
      <c r="H59" s="32"/>
    </row>
    <row r="60" spans="1:8" ht="31.5" customHeight="1" x14ac:dyDescent="0.25">
      <c r="A60" s="4"/>
      <c r="B60" s="5" t="s">
        <v>18</v>
      </c>
      <c r="C60" s="6" t="s">
        <v>16</v>
      </c>
      <c r="D60" s="86">
        <v>3483.0209999999997</v>
      </c>
      <c r="E60" s="86">
        <v>3394.2366999999999</v>
      </c>
      <c r="F60" s="63"/>
      <c r="H60" s="32"/>
    </row>
    <row r="61" spans="1:8" ht="31.5" customHeight="1" x14ac:dyDescent="0.25">
      <c r="A61" s="4"/>
      <c r="B61" s="5" t="s">
        <v>19</v>
      </c>
      <c r="C61" s="6" t="s">
        <v>16</v>
      </c>
      <c r="D61" s="86">
        <v>26776.970300000001</v>
      </c>
      <c r="E61" s="86">
        <v>26682.956809999963</v>
      </c>
      <c r="F61" s="63"/>
      <c r="H61" s="32"/>
    </row>
    <row r="62" spans="1:8" ht="31.5" customHeight="1" x14ac:dyDescent="0.25">
      <c r="A62" s="4"/>
      <c r="B62" s="5" t="s">
        <v>20</v>
      </c>
      <c r="C62" s="6" t="s">
        <v>16</v>
      </c>
      <c r="D62" s="86">
        <v>28631.774999999998</v>
      </c>
      <c r="E62" s="86">
        <v>27958.508066999901</v>
      </c>
      <c r="F62" s="63"/>
      <c r="H62" s="32"/>
    </row>
    <row r="63" spans="1:8" ht="15.75" customHeight="1" x14ac:dyDescent="0.25">
      <c r="A63" s="4">
        <v>4</v>
      </c>
      <c r="B63" s="5" t="s">
        <v>21</v>
      </c>
      <c r="C63" s="6" t="s">
        <v>16</v>
      </c>
      <c r="D63" s="86">
        <v>97187.127999999997</v>
      </c>
      <c r="E63" s="86">
        <v>97834.427999999985</v>
      </c>
      <c r="F63" s="63"/>
      <c r="H63" s="32"/>
    </row>
    <row r="64" spans="1:8" ht="31.5" customHeight="1" x14ac:dyDescent="0.25">
      <c r="A64" s="4"/>
      <c r="B64" s="5" t="s">
        <v>22</v>
      </c>
      <c r="C64" s="6" t="s">
        <v>16</v>
      </c>
      <c r="D64" s="86">
        <v>38344.199999999997</v>
      </c>
      <c r="E64" s="86">
        <v>38237.699999999997</v>
      </c>
      <c r="F64" s="63"/>
      <c r="H64" s="32"/>
    </row>
    <row r="65" spans="1:8" ht="31.5" customHeight="1" x14ac:dyDescent="0.25">
      <c r="A65" s="4"/>
      <c r="B65" s="5" t="s">
        <v>23</v>
      </c>
      <c r="C65" s="6" t="s">
        <v>16</v>
      </c>
      <c r="D65" s="86">
        <v>13667.499999999998</v>
      </c>
      <c r="E65" s="86">
        <v>13558.1</v>
      </c>
      <c r="F65" s="63"/>
      <c r="H65" s="32"/>
    </row>
    <row r="66" spans="1:8" ht="31.5" customHeight="1" x14ac:dyDescent="0.25">
      <c r="A66" s="4"/>
      <c r="B66" s="5" t="s">
        <v>24</v>
      </c>
      <c r="C66" s="6" t="s">
        <v>16</v>
      </c>
      <c r="D66" s="86">
        <v>45175.428</v>
      </c>
      <c r="E66" s="86">
        <v>46038.627999999997</v>
      </c>
      <c r="F66" s="63"/>
      <c r="H66" s="32"/>
    </row>
    <row r="67" spans="1:8" ht="31.5" customHeight="1" x14ac:dyDescent="0.25">
      <c r="A67" s="4"/>
      <c r="B67" s="5" t="s">
        <v>25</v>
      </c>
      <c r="C67" s="6" t="s">
        <v>16</v>
      </c>
      <c r="D67" s="82">
        <v>0</v>
      </c>
      <c r="E67" s="82">
        <v>0</v>
      </c>
      <c r="F67" s="63"/>
      <c r="H67" s="32"/>
    </row>
    <row r="68" spans="1:8" ht="15.75" customHeight="1" x14ac:dyDescent="0.25">
      <c r="A68" s="4">
        <v>5</v>
      </c>
      <c r="B68" s="5" t="s">
        <v>26</v>
      </c>
      <c r="C68" s="6" t="s">
        <v>27</v>
      </c>
      <c r="D68" s="86">
        <v>45368.247000000003</v>
      </c>
      <c r="E68" s="86">
        <v>45137.522059999923</v>
      </c>
      <c r="F68" s="63" t="s">
        <v>180</v>
      </c>
      <c r="G68" s="68"/>
      <c r="H68" s="32"/>
    </row>
    <row r="69" spans="1:8" ht="31.5" customHeight="1" x14ac:dyDescent="0.25">
      <c r="A69" s="4"/>
      <c r="B69" s="5" t="s">
        <v>28</v>
      </c>
      <c r="C69" s="6" t="s">
        <v>27</v>
      </c>
      <c r="D69" s="86">
        <v>6250.3500000000013</v>
      </c>
      <c r="E69" s="86">
        <v>6166.9400000000005</v>
      </c>
      <c r="F69" s="63"/>
      <c r="H69" s="32"/>
    </row>
    <row r="70" spans="1:8" ht="31.5" customHeight="1" x14ac:dyDescent="0.25">
      <c r="A70" s="4"/>
      <c r="B70" s="5" t="s">
        <v>29</v>
      </c>
      <c r="C70" s="6" t="s">
        <v>27</v>
      </c>
      <c r="D70" s="86">
        <v>2784.95</v>
      </c>
      <c r="E70" s="86">
        <v>2730.8150000000005</v>
      </c>
      <c r="F70" s="63"/>
      <c r="H70" s="32"/>
    </row>
    <row r="71" spans="1:8" ht="31.5" customHeight="1" x14ac:dyDescent="0.25">
      <c r="A71" s="4"/>
      <c r="B71" s="5" t="s">
        <v>30</v>
      </c>
      <c r="C71" s="6" t="s">
        <v>27</v>
      </c>
      <c r="D71" s="86">
        <v>22215.433000000001</v>
      </c>
      <c r="E71" s="86">
        <v>22222.546899999972</v>
      </c>
      <c r="F71" s="63"/>
      <c r="H71" s="32"/>
    </row>
    <row r="72" spans="1:8" ht="31.5" customHeight="1" x14ac:dyDescent="0.25">
      <c r="A72" s="4"/>
      <c r="B72" s="5" t="s">
        <v>31</v>
      </c>
      <c r="C72" s="6" t="s">
        <v>27</v>
      </c>
      <c r="D72" s="86">
        <v>14117.513999999999</v>
      </c>
      <c r="E72" s="86">
        <v>14017.22015999995</v>
      </c>
      <c r="F72" s="63"/>
      <c r="H72" s="32"/>
    </row>
    <row r="73" spans="1:8" ht="15.75" customHeight="1" x14ac:dyDescent="0.25">
      <c r="A73" s="4">
        <v>6</v>
      </c>
      <c r="B73" s="5" t="s">
        <v>32</v>
      </c>
      <c r="C73" s="6" t="s">
        <v>33</v>
      </c>
      <c r="D73" s="82">
        <v>0.93278896140730305</v>
      </c>
      <c r="E73" s="82">
        <v>0.95262052584195545</v>
      </c>
      <c r="F73" s="63"/>
      <c r="H73" s="32"/>
    </row>
    <row r="74" spans="1:8" ht="31.5" customHeight="1" x14ac:dyDescent="0.25">
      <c r="A74" s="4">
        <f>A73+1</f>
        <v>7</v>
      </c>
      <c r="B74" s="5" t="s">
        <v>34</v>
      </c>
      <c r="C74" s="6" t="s">
        <v>35</v>
      </c>
      <c r="D74" s="86">
        <v>21973</v>
      </c>
      <c r="E74" s="86">
        <v>49471</v>
      </c>
      <c r="F74" s="64"/>
      <c r="H74" s="32"/>
    </row>
    <row r="75" spans="1:8" ht="31.5" customHeight="1" x14ac:dyDescent="0.25">
      <c r="A75" s="8" t="s">
        <v>36</v>
      </c>
      <c r="B75" s="5" t="s">
        <v>37</v>
      </c>
      <c r="C75" s="6" t="s">
        <v>38</v>
      </c>
      <c r="D75" s="29">
        <v>0</v>
      </c>
      <c r="E75" s="29">
        <v>0</v>
      </c>
      <c r="F75" s="64"/>
      <c r="H75" s="32"/>
    </row>
    <row r="76" spans="1:8" ht="48" thickBot="1" x14ac:dyDescent="0.3">
      <c r="A76" s="9">
        <v>8</v>
      </c>
      <c r="B76" s="10" t="s">
        <v>39</v>
      </c>
      <c r="C76" s="11" t="s">
        <v>33</v>
      </c>
      <c r="D76" s="87">
        <v>7.83</v>
      </c>
      <c r="E76" s="59" t="s">
        <v>40</v>
      </c>
      <c r="F76" s="12" t="s">
        <v>40</v>
      </c>
      <c r="H76" s="32"/>
    </row>
    <row r="77" spans="1:8" ht="18.75" x14ac:dyDescent="0.25">
      <c r="A77" s="13"/>
      <c r="B77" s="14"/>
      <c r="C77" s="15"/>
      <c r="D77" s="15"/>
      <c r="E77" s="15"/>
    </row>
    <row r="78" spans="1:8" ht="33.75" customHeight="1" x14ac:dyDescent="0.25">
      <c r="B78" s="108" t="s">
        <v>41</v>
      </c>
      <c r="C78" s="109"/>
      <c r="D78" s="109"/>
      <c r="E78" s="109"/>
      <c r="F78" s="109"/>
    </row>
    <row r="80" spans="1:8" s="88" customFormat="1" ht="28.5" customHeight="1" x14ac:dyDescent="0.25">
      <c r="B80" s="88" t="s">
        <v>146</v>
      </c>
      <c r="F80" s="88" t="s">
        <v>147</v>
      </c>
    </row>
    <row r="81" spans="1:6" s="88" customFormat="1" ht="28.5" customHeight="1" x14ac:dyDescent="0.25">
      <c r="B81" s="88" t="s">
        <v>148</v>
      </c>
      <c r="F81" s="88" t="s">
        <v>149</v>
      </c>
    </row>
    <row r="83" spans="1:6" s="89" customFormat="1" ht="12.75" x14ac:dyDescent="0.25">
      <c r="A83" s="89" t="s">
        <v>155</v>
      </c>
      <c r="B83" s="90" t="s">
        <v>156</v>
      </c>
      <c r="F83" s="91"/>
    </row>
    <row r="84" spans="1:6" s="89" customFormat="1" ht="12.75" x14ac:dyDescent="0.25">
      <c r="B84" s="90" t="s">
        <v>157</v>
      </c>
      <c r="F84" s="91"/>
    </row>
  </sheetData>
  <mergeCells count="10">
    <mergeCell ref="H13:H16"/>
    <mergeCell ref="B78:F78"/>
    <mergeCell ref="A6:F6"/>
    <mergeCell ref="A13:A15"/>
    <mergeCell ref="B13:B15"/>
    <mergeCell ref="C13:C15"/>
    <mergeCell ref="D13:E13"/>
    <mergeCell ref="F13:F15"/>
    <mergeCell ref="D14:D15"/>
    <mergeCell ref="E14:E15"/>
  </mergeCells>
  <pageMargins left="0.70866141732283472" right="0.70866141732283472" top="0.19685039370078741" bottom="0.19685039370078741" header="0.15748031496062992" footer="0.15748031496062992"/>
  <pageSetup paperSize="9" scale="57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38"/>
  <sheetViews>
    <sheetView zoomScale="60" zoomScaleNormal="60" workbookViewId="0">
      <selection activeCell="D23" sqref="D23"/>
    </sheetView>
  </sheetViews>
  <sheetFormatPr defaultRowHeight="15" x14ac:dyDescent="0.25"/>
  <cols>
    <col min="1" max="1" width="13.5703125" style="23" customWidth="1"/>
    <col min="2" max="2" width="45.140625" style="23" customWidth="1"/>
    <col min="3" max="3" width="13.5703125" style="24" customWidth="1"/>
    <col min="4" max="4" width="19.28515625" style="23" customWidth="1"/>
    <col min="5" max="5" width="18.5703125" style="23" customWidth="1"/>
    <col min="9" max="9" width="21.140625" customWidth="1"/>
    <col min="10" max="10" width="61.5703125" customWidth="1"/>
    <col min="11" max="11" width="12.7109375" customWidth="1"/>
    <col min="247" max="247" width="11.85546875" customWidth="1"/>
    <col min="248" max="248" width="45.140625" customWidth="1"/>
    <col min="249" max="249" width="13.5703125" customWidth="1"/>
    <col min="250" max="250" width="19.28515625" customWidth="1"/>
    <col min="251" max="251" width="18.85546875" customWidth="1"/>
    <col min="252" max="252" width="18.5703125" customWidth="1"/>
    <col min="253" max="253" width="15.140625" customWidth="1"/>
    <col min="254" max="254" width="17" customWidth="1"/>
    <col min="255" max="255" width="19.7109375" customWidth="1"/>
    <col min="256" max="256" width="16.42578125" customWidth="1"/>
    <col min="257" max="257" width="4.140625" customWidth="1"/>
    <col min="258" max="260" width="0" hidden="1" customWidth="1"/>
    <col min="503" max="503" width="11.85546875" customWidth="1"/>
    <col min="504" max="504" width="45.140625" customWidth="1"/>
    <col min="505" max="505" width="13.5703125" customWidth="1"/>
    <col min="506" max="506" width="19.28515625" customWidth="1"/>
    <col min="507" max="507" width="18.85546875" customWidth="1"/>
    <col min="508" max="508" width="18.5703125" customWidth="1"/>
    <col min="509" max="509" width="15.140625" customWidth="1"/>
    <col min="510" max="510" width="17" customWidth="1"/>
    <col min="511" max="511" width="19.7109375" customWidth="1"/>
    <col min="512" max="512" width="16.42578125" customWidth="1"/>
    <col min="513" max="513" width="4.140625" customWidth="1"/>
    <col min="514" max="516" width="0" hidden="1" customWidth="1"/>
    <col min="759" max="759" width="11.85546875" customWidth="1"/>
    <col min="760" max="760" width="45.140625" customWidth="1"/>
    <col min="761" max="761" width="13.5703125" customWidth="1"/>
    <col min="762" max="762" width="19.28515625" customWidth="1"/>
    <col min="763" max="763" width="18.85546875" customWidth="1"/>
    <col min="764" max="764" width="18.5703125" customWidth="1"/>
    <col min="765" max="765" width="15.140625" customWidth="1"/>
    <col min="766" max="766" width="17" customWidth="1"/>
    <col min="767" max="767" width="19.7109375" customWidth="1"/>
    <col min="768" max="768" width="16.42578125" customWidth="1"/>
    <col min="769" max="769" width="4.140625" customWidth="1"/>
    <col min="770" max="772" width="0" hidden="1" customWidth="1"/>
    <col min="1015" max="1015" width="11.85546875" customWidth="1"/>
    <col min="1016" max="1016" width="45.140625" customWidth="1"/>
    <col min="1017" max="1017" width="13.5703125" customWidth="1"/>
    <col min="1018" max="1018" width="19.28515625" customWidth="1"/>
    <col min="1019" max="1019" width="18.85546875" customWidth="1"/>
    <col min="1020" max="1020" width="18.5703125" customWidth="1"/>
    <col min="1021" max="1021" width="15.140625" customWidth="1"/>
    <col min="1022" max="1022" width="17" customWidth="1"/>
    <col min="1023" max="1023" width="19.7109375" customWidth="1"/>
    <col min="1024" max="1024" width="16.42578125" customWidth="1"/>
    <col min="1025" max="1025" width="4.140625" customWidth="1"/>
    <col min="1026" max="1028" width="0" hidden="1" customWidth="1"/>
    <col min="1271" max="1271" width="11.85546875" customWidth="1"/>
    <col min="1272" max="1272" width="45.140625" customWidth="1"/>
    <col min="1273" max="1273" width="13.5703125" customWidth="1"/>
    <col min="1274" max="1274" width="19.28515625" customWidth="1"/>
    <col min="1275" max="1275" width="18.85546875" customWidth="1"/>
    <col min="1276" max="1276" width="18.5703125" customWidth="1"/>
    <col min="1277" max="1277" width="15.140625" customWidth="1"/>
    <col min="1278" max="1278" width="17" customWidth="1"/>
    <col min="1279" max="1279" width="19.7109375" customWidth="1"/>
    <col min="1280" max="1280" width="16.42578125" customWidth="1"/>
    <col min="1281" max="1281" width="4.140625" customWidth="1"/>
    <col min="1282" max="1284" width="0" hidden="1" customWidth="1"/>
    <col min="1527" max="1527" width="11.85546875" customWidth="1"/>
    <col min="1528" max="1528" width="45.140625" customWidth="1"/>
    <col min="1529" max="1529" width="13.5703125" customWidth="1"/>
    <col min="1530" max="1530" width="19.28515625" customWidth="1"/>
    <col min="1531" max="1531" width="18.85546875" customWidth="1"/>
    <col min="1532" max="1532" width="18.5703125" customWidth="1"/>
    <col min="1533" max="1533" width="15.140625" customWidth="1"/>
    <col min="1534" max="1534" width="17" customWidth="1"/>
    <col min="1535" max="1535" width="19.7109375" customWidth="1"/>
    <col min="1536" max="1536" width="16.42578125" customWidth="1"/>
    <col min="1537" max="1537" width="4.140625" customWidth="1"/>
    <col min="1538" max="1540" width="0" hidden="1" customWidth="1"/>
    <col min="1783" max="1783" width="11.85546875" customWidth="1"/>
    <col min="1784" max="1784" width="45.140625" customWidth="1"/>
    <col min="1785" max="1785" width="13.5703125" customWidth="1"/>
    <col min="1786" max="1786" width="19.28515625" customWidth="1"/>
    <col min="1787" max="1787" width="18.85546875" customWidth="1"/>
    <col min="1788" max="1788" width="18.5703125" customWidth="1"/>
    <col min="1789" max="1789" width="15.140625" customWidth="1"/>
    <col min="1790" max="1790" width="17" customWidth="1"/>
    <col min="1791" max="1791" width="19.7109375" customWidth="1"/>
    <col min="1792" max="1792" width="16.42578125" customWidth="1"/>
    <col min="1793" max="1793" width="4.140625" customWidth="1"/>
    <col min="1794" max="1796" width="0" hidden="1" customWidth="1"/>
    <col min="2039" max="2039" width="11.85546875" customWidth="1"/>
    <col min="2040" max="2040" width="45.140625" customWidth="1"/>
    <col min="2041" max="2041" width="13.5703125" customWidth="1"/>
    <col min="2042" max="2042" width="19.28515625" customWidth="1"/>
    <col min="2043" max="2043" width="18.85546875" customWidth="1"/>
    <col min="2044" max="2044" width="18.5703125" customWidth="1"/>
    <col min="2045" max="2045" width="15.140625" customWidth="1"/>
    <col min="2046" max="2046" width="17" customWidth="1"/>
    <col min="2047" max="2047" width="19.7109375" customWidth="1"/>
    <col min="2048" max="2048" width="16.42578125" customWidth="1"/>
    <col min="2049" max="2049" width="4.140625" customWidth="1"/>
    <col min="2050" max="2052" width="0" hidden="1" customWidth="1"/>
    <col min="2295" max="2295" width="11.85546875" customWidth="1"/>
    <col min="2296" max="2296" width="45.140625" customWidth="1"/>
    <col min="2297" max="2297" width="13.5703125" customWidth="1"/>
    <col min="2298" max="2298" width="19.28515625" customWidth="1"/>
    <col min="2299" max="2299" width="18.85546875" customWidth="1"/>
    <col min="2300" max="2300" width="18.5703125" customWidth="1"/>
    <col min="2301" max="2301" width="15.140625" customWidth="1"/>
    <col min="2302" max="2302" width="17" customWidth="1"/>
    <col min="2303" max="2303" width="19.7109375" customWidth="1"/>
    <col min="2304" max="2304" width="16.42578125" customWidth="1"/>
    <col min="2305" max="2305" width="4.140625" customWidth="1"/>
    <col min="2306" max="2308" width="0" hidden="1" customWidth="1"/>
    <col min="2551" max="2551" width="11.85546875" customWidth="1"/>
    <col min="2552" max="2552" width="45.140625" customWidth="1"/>
    <col min="2553" max="2553" width="13.5703125" customWidth="1"/>
    <col min="2554" max="2554" width="19.28515625" customWidth="1"/>
    <col min="2555" max="2555" width="18.85546875" customWidth="1"/>
    <col min="2556" max="2556" width="18.5703125" customWidth="1"/>
    <col min="2557" max="2557" width="15.140625" customWidth="1"/>
    <col min="2558" max="2558" width="17" customWidth="1"/>
    <col min="2559" max="2559" width="19.7109375" customWidth="1"/>
    <col min="2560" max="2560" width="16.42578125" customWidth="1"/>
    <col min="2561" max="2561" width="4.140625" customWidth="1"/>
    <col min="2562" max="2564" width="0" hidden="1" customWidth="1"/>
    <col min="2807" max="2807" width="11.85546875" customWidth="1"/>
    <col min="2808" max="2808" width="45.140625" customWidth="1"/>
    <col min="2809" max="2809" width="13.5703125" customWidth="1"/>
    <col min="2810" max="2810" width="19.28515625" customWidth="1"/>
    <col min="2811" max="2811" width="18.85546875" customWidth="1"/>
    <col min="2812" max="2812" width="18.5703125" customWidth="1"/>
    <col min="2813" max="2813" width="15.140625" customWidth="1"/>
    <col min="2814" max="2814" width="17" customWidth="1"/>
    <col min="2815" max="2815" width="19.7109375" customWidth="1"/>
    <col min="2816" max="2816" width="16.42578125" customWidth="1"/>
    <col min="2817" max="2817" width="4.140625" customWidth="1"/>
    <col min="2818" max="2820" width="0" hidden="1" customWidth="1"/>
    <col min="3063" max="3063" width="11.85546875" customWidth="1"/>
    <col min="3064" max="3064" width="45.140625" customWidth="1"/>
    <col min="3065" max="3065" width="13.5703125" customWidth="1"/>
    <col min="3066" max="3066" width="19.28515625" customWidth="1"/>
    <col min="3067" max="3067" width="18.85546875" customWidth="1"/>
    <col min="3068" max="3068" width="18.5703125" customWidth="1"/>
    <col min="3069" max="3069" width="15.140625" customWidth="1"/>
    <col min="3070" max="3070" width="17" customWidth="1"/>
    <col min="3071" max="3071" width="19.7109375" customWidth="1"/>
    <col min="3072" max="3072" width="16.42578125" customWidth="1"/>
    <col min="3073" max="3073" width="4.140625" customWidth="1"/>
    <col min="3074" max="3076" width="0" hidden="1" customWidth="1"/>
    <col min="3319" max="3319" width="11.85546875" customWidth="1"/>
    <col min="3320" max="3320" width="45.140625" customWidth="1"/>
    <col min="3321" max="3321" width="13.5703125" customWidth="1"/>
    <col min="3322" max="3322" width="19.28515625" customWidth="1"/>
    <col min="3323" max="3323" width="18.85546875" customWidth="1"/>
    <col min="3324" max="3324" width="18.5703125" customWidth="1"/>
    <col min="3325" max="3325" width="15.140625" customWidth="1"/>
    <col min="3326" max="3326" width="17" customWidth="1"/>
    <col min="3327" max="3327" width="19.7109375" customWidth="1"/>
    <col min="3328" max="3328" width="16.42578125" customWidth="1"/>
    <col min="3329" max="3329" width="4.140625" customWidth="1"/>
    <col min="3330" max="3332" width="0" hidden="1" customWidth="1"/>
    <col min="3575" max="3575" width="11.85546875" customWidth="1"/>
    <col min="3576" max="3576" width="45.140625" customWidth="1"/>
    <col min="3577" max="3577" width="13.5703125" customWidth="1"/>
    <col min="3578" max="3578" width="19.28515625" customWidth="1"/>
    <col min="3579" max="3579" width="18.85546875" customWidth="1"/>
    <col min="3580" max="3580" width="18.5703125" customWidth="1"/>
    <col min="3581" max="3581" width="15.140625" customWidth="1"/>
    <col min="3582" max="3582" width="17" customWidth="1"/>
    <col min="3583" max="3583" width="19.7109375" customWidth="1"/>
    <col min="3584" max="3584" width="16.42578125" customWidth="1"/>
    <col min="3585" max="3585" width="4.140625" customWidth="1"/>
    <col min="3586" max="3588" width="0" hidden="1" customWidth="1"/>
    <col min="3831" max="3831" width="11.85546875" customWidth="1"/>
    <col min="3832" max="3832" width="45.140625" customWidth="1"/>
    <col min="3833" max="3833" width="13.5703125" customWidth="1"/>
    <col min="3834" max="3834" width="19.28515625" customWidth="1"/>
    <col min="3835" max="3835" width="18.85546875" customWidth="1"/>
    <col min="3836" max="3836" width="18.5703125" customWidth="1"/>
    <col min="3837" max="3837" width="15.140625" customWidth="1"/>
    <col min="3838" max="3838" width="17" customWidth="1"/>
    <col min="3839" max="3839" width="19.7109375" customWidth="1"/>
    <col min="3840" max="3840" width="16.42578125" customWidth="1"/>
    <col min="3841" max="3841" width="4.140625" customWidth="1"/>
    <col min="3842" max="3844" width="0" hidden="1" customWidth="1"/>
    <col min="4087" max="4087" width="11.85546875" customWidth="1"/>
    <col min="4088" max="4088" width="45.140625" customWidth="1"/>
    <col min="4089" max="4089" width="13.5703125" customWidth="1"/>
    <col min="4090" max="4090" width="19.28515625" customWidth="1"/>
    <col min="4091" max="4091" width="18.85546875" customWidth="1"/>
    <col min="4092" max="4092" width="18.5703125" customWidth="1"/>
    <col min="4093" max="4093" width="15.140625" customWidth="1"/>
    <col min="4094" max="4094" width="17" customWidth="1"/>
    <col min="4095" max="4095" width="19.7109375" customWidth="1"/>
    <col min="4096" max="4096" width="16.42578125" customWidth="1"/>
    <col min="4097" max="4097" width="4.140625" customWidth="1"/>
    <col min="4098" max="4100" width="0" hidden="1" customWidth="1"/>
    <col min="4343" max="4343" width="11.85546875" customWidth="1"/>
    <col min="4344" max="4344" width="45.140625" customWidth="1"/>
    <col min="4345" max="4345" width="13.5703125" customWidth="1"/>
    <col min="4346" max="4346" width="19.28515625" customWidth="1"/>
    <col min="4347" max="4347" width="18.85546875" customWidth="1"/>
    <col min="4348" max="4348" width="18.5703125" customWidth="1"/>
    <col min="4349" max="4349" width="15.140625" customWidth="1"/>
    <col min="4350" max="4350" width="17" customWidth="1"/>
    <col min="4351" max="4351" width="19.7109375" customWidth="1"/>
    <col min="4352" max="4352" width="16.42578125" customWidth="1"/>
    <col min="4353" max="4353" width="4.140625" customWidth="1"/>
    <col min="4354" max="4356" width="0" hidden="1" customWidth="1"/>
    <col min="4599" max="4599" width="11.85546875" customWidth="1"/>
    <col min="4600" max="4600" width="45.140625" customWidth="1"/>
    <col min="4601" max="4601" width="13.5703125" customWidth="1"/>
    <col min="4602" max="4602" width="19.28515625" customWidth="1"/>
    <col min="4603" max="4603" width="18.85546875" customWidth="1"/>
    <col min="4604" max="4604" width="18.5703125" customWidth="1"/>
    <col min="4605" max="4605" width="15.140625" customWidth="1"/>
    <col min="4606" max="4606" width="17" customWidth="1"/>
    <col min="4607" max="4607" width="19.7109375" customWidth="1"/>
    <col min="4608" max="4608" width="16.42578125" customWidth="1"/>
    <col min="4609" max="4609" width="4.140625" customWidth="1"/>
    <col min="4610" max="4612" width="0" hidden="1" customWidth="1"/>
    <col min="4855" max="4855" width="11.85546875" customWidth="1"/>
    <col min="4856" max="4856" width="45.140625" customWidth="1"/>
    <col min="4857" max="4857" width="13.5703125" customWidth="1"/>
    <col min="4858" max="4858" width="19.28515625" customWidth="1"/>
    <col min="4859" max="4859" width="18.85546875" customWidth="1"/>
    <col min="4860" max="4860" width="18.5703125" customWidth="1"/>
    <col min="4861" max="4861" width="15.140625" customWidth="1"/>
    <col min="4862" max="4862" width="17" customWidth="1"/>
    <col min="4863" max="4863" width="19.7109375" customWidth="1"/>
    <col min="4864" max="4864" width="16.42578125" customWidth="1"/>
    <col min="4865" max="4865" width="4.140625" customWidth="1"/>
    <col min="4866" max="4868" width="0" hidden="1" customWidth="1"/>
    <col min="5111" max="5111" width="11.85546875" customWidth="1"/>
    <col min="5112" max="5112" width="45.140625" customWidth="1"/>
    <col min="5113" max="5113" width="13.5703125" customWidth="1"/>
    <col min="5114" max="5114" width="19.28515625" customWidth="1"/>
    <col min="5115" max="5115" width="18.85546875" customWidth="1"/>
    <col min="5116" max="5116" width="18.5703125" customWidth="1"/>
    <col min="5117" max="5117" width="15.140625" customWidth="1"/>
    <col min="5118" max="5118" width="17" customWidth="1"/>
    <col min="5119" max="5119" width="19.7109375" customWidth="1"/>
    <col min="5120" max="5120" width="16.42578125" customWidth="1"/>
    <col min="5121" max="5121" width="4.140625" customWidth="1"/>
    <col min="5122" max="5124" width="0" hidden="1" customWidth="1"/>
    <col min="5367" max="5367" width="11.85546875" customWidth="1"/>
    <col min="5368" max="5368" width="45.140625" customWidth="1"/>
    <col min="5369" max="5369" width="13.5703125" customWidth="1"/>
    <col min="5370" max="5370" width="19.28515625" customWidth="1"/>
    <col min="5371" max="5371" width="18.85546875" customWidth="1"/>
    <col min="5372" max="5372" width="18.5703125" customWidth="1"/>
    <col min="5373" max="5373" width="15.140625" customWidth="1"/>
    <col min="5374" max="5374" width="17" customWidth="1"/>
    <col min="5375" max="5375" width="19.7109375" customWidth="1"/>
    <col min="5376" max="5376" width="16.42578125" customWidth="1"/>
    <col min="5377" max="5377" width="4.140625" customWidth="1"/>
    <col min="5378" max="5380" width="0" hidden="1" customWidth="1"/>
    <col min="5623" max="5623" width="11.85546875" customWidth="1"/>
    <col min="5624" max="5624" width="45.140625" customWidth="1"/>
    <col min="5625" max="5625" width="13.5703125" customWidth="1"/>
    <col min="5626" max="5626" width="19.28515625" customWidth="1"/>
    <col min="5627" max="5627" width="18.85546875" customWidth="1"/>
    <col min="5628" max="5628" width="18.5703125" customWidth="1"/>
    <col min="5629" max="5629" width="15.140625" customWidth="1"/>
    <col min="5630" max="5630" width="17" customWidth="1"/>
    <col min="5631" max="5631" width="19.7109375" customWidth="1"/>
    <col min="5632" max="5632" width="16.42578125" customWidth="1"/>
    <col min="5633" max="5633" width="4.140625" customWidth="1"/>
    <col min="5634" max="5636" width="0" hidden="1" customWidth="1"/>
    <col min="5879" max="5879" width="11.85546875" customWidth="1"/>
    <col min="5880" max="5880" width="45.140625" customWidth="1"/>
    <col min="5881" max="5881" width="13.5703125" customWidth="1"/>
    <col min="5882" max="5882" width="19.28515625" customWidth="1"/>
    <col min="5883" max="5883" width="18.85546875" customWidth="1"/>
    <col min="5884" max="5884" width="18.5703125" customWidth="1"/>
    <col min="5885" max="5885" width="15.140625" customWidth="1"/>
    <col min="5886" max="5886" width="17" customWidth="1"/>
    <col min="5887" max="5887" width="19.7109375" customWidth="1"/>
    <col min="5888" max="5888" width="16.42578125" customWidth="1"/>
    <col min="5889" max="5889" width="4.140625" customWidth="1"/>
    <col min="5890" max="5892" width="0" hidden="1" customWidth="1"/>
    <col min="6135" max="6135" width="11.85546875" customWidth="1"/>
    <col min="6136" max="6136" width="45.140625" customWidth="1"/>
    <col min="6137" max="6137" width="13.5703125" customWidth="1"/>
    <col min="6138" max="6138" width="19.28515625" customWidth="1"/>
    <col min="6139" max="6139" width="18.85546875" customWidth="1"/>
    <col min="6140" max="6140" width="18.5703125" customWidth="1"/>
    <col min="6141" max="6141" width="15.140625" customWidth="1"/>
    <col min="6142" max="6142" width="17" customWidth="1"/>
    <col min="6143" max="6143" width="19.7109375" customWidth="1"/>
    <col min="6144" max="6144" width="16.42578125" customWidth="1"/>
    <col min="6145" max="6145" width="4.140625" customWidth="1"/>
    <col min="6146" max="6148" width="0" hidden="1" customWidth="1"/>
    <col min="6391" max="6391" width="11.85546875" customWidth="1"/>
    <col min="6392" max="6392" width="45.140625" customWidth="1"/>
    <col min="6393" max="6393" width="13.5703125" customWidth="1"/>
    <col min="6394" max="6394" width="19.28515625" customWidth="1"/>
    <col min="6395" max="6395" width="18.85546875" customWidth="1"/>
    <col min="6396" max="6396" width="18.5703125" customWidth="1"/>
    <col min="6397" max="6397" width="15.140625" customWidth="1"/>
    <col min="6398" max="6398" width="17" customWidth="1"/>
    <col min="6399" max="6399" width="19.7109375" customWidth="1"/>
    <col min="6400" max="6400" width="16.42578125" customWidth="1"/>
    <col min="6401" max="6401" width="4.140625" customWidth="1"/>
    <col min="6402" max="6404" width="0" hidden="1" customWidth="1"/>
    <col min="6647" max="6647" width="11.85546875" customWidth="1"/>
    <col min="6648" max="6648" width="45.140625" customWidth="1"/>
    <col min="6649" max="6649" width="13.5703125" customWidth="1"/>
    <col min="6650" max="6650" width="19.28515625" customWidth="1"/>
    <col min="6651" max="6651" width="18.85546875" customWidth="1"/>
    <col min="6652" max="6652" width="18.5703125" customWidth="1"/>
    <col min="6653" max="6653" width="15.140625" customWidth="1"/>
    <col min="6654" max="6654" width="17" customWidth="1"/>
    <col min="6655" max="6655" width="19.7109375" customWidth="1"/>
    <col min="6656" max="6656" width="16.42578125" customWidth="1"/>
    <col min="6657" max="6657" width="4.140625" customWidth="1"/>
    <col min="6658" max="6660" width="0" hidden="1" customWidth="1"/>
    <col min="6903" max="6903" width="11.85546875" customWidth="1"/>
    <col min="6904" max="6904" width="45.140625" customWidth="1"/>
    <col min="6905" max="6905" width="13.5703125" customWidth="1"/>
    <col min="6906" max="6906" width="19.28515625" customWidth="1"/>
    <col min="6907" max="6907" width="18.85546875" customWidth="1"/>
    <col min="6908" max="6908" width="18.5703125" customWidth="1"/>
    <col min="6909" max="6909" width="15.140625" customWidth="1"/>
    <col min="6910" max="6910" width="17" customWidth="1"/>
    <col min="6911" max="6911" width="19.7109375" customWidth="1"/>
    <col min="6912" max="6912" width="16.42578125" customWidth="1"/>
    <col min="6913" max="6913" width="4.140625" customWidth="1"/>
    <col min="6914" max="6916" width="0" hidden="1" customWidth="1"/>
    <col min="7159" max="7159" width="11.85546875" customWidth="1"/>
    <col min="7160" max="7160" width="45.140625" customWidth="1"/>
    <col min="7161" max="7161" width="13.5703125" customWidth="1"/>
    <col min="7162" max="7162" width="19.28515625" customWidth="1"/>
    <col min="7163" max="7163" width="18.85546875" customWidth="1"/>
    <col min="7164" max="7164" width="18.5703125" customWidth="1"/>
    <col min="7165" max="7165" width="15.140625" customWidth="1"/>
    <col min="7166" max="7166" width="17" customWidth="1"/>
    <col min="7167" max="7167" width="19.7109375" customWidth="1"/>
    <col min="7168" max="7168" width="16.42578125" customWidth="1"/>
    <col min="7169" max="7169" width="4.140625" customWidth="1"/>
    <col min="7170" max="7172" width="0" hidden="1" customWidth="1"/>
    <col min="7415" max="7415" width="11.85546875" customWidth="1"/>
    <col min="7416" max="7416" width="45.140625" customWidth="1"/>
    <col min="7417" max="7417" width="13.5703125" customWidth="1"/>
    <col min="7418" max="7418" width="19.28515625" customWidth="1"/>
    <col min="7419" max="7419" width="18.85546875" customWidth="1"/>
    <col min="7420" max="7420" width="18.5703125" customWidth="1"/>
    <col min="7421" max="7421" width="15.140625" customWidth="1"/>
    <col min="7422" max="7422" width="17" customWidth="1"/>
    <col min="7423" max="7423" width="19.7109375" customWidth="1"/>
    <col min="7424" max="7424" width="16.42578125" customWidth="1"/>
    <col min="7425" max="7425" width="4.140625" customWidth="1"/>
    <col min="7426" max="7428" width="0" hidden="1" customWidth="1"/>
    <col min="7671" max="7671" width="11.85546875" customWidth="1"/>
    <col min="7672" max="7672" width="45.140625" customWidth="1"/>
    <col min="7673" max="7673" width="13.5703125" customWidth="1"/>
    <col min="7674" max="7674" width="19.28515625" customWidth="1"/>
    <col min="7675" max="7675" width="18.85546875" customWidth="1"/>
    <col min="7676" max="7676" width="18.5703125" customWidth="1"/>
    <col min="7677" max="7677" width="15.140625" customWidth="1"/>
    <col min="7678" max="7678" width="17" customWidth="1"/>
    <col min="7679" max="7679" width="19.7109375" customWidth="1"/>
    <col min="7680" max="7680" width="16.42578125" customWidth="1"/>
    <col min="7681" max="7681" width="4.140625" customWidth="1"/>
    <col min="7682" max="7684" width="0" hidden="1" customWidth="1"/>
    <col min="7927" max="7927" width="11.85546875" customWidth="1"/>
    <col min="7928" max="7928" width="45.140625" customWidth="1"/>
    <col min="7929" max="7929" width="13.5703125" customWidth="1"/>
    <col min="7930" max="7930" width="19.28515625" customWidth="1"/>
    <col min="7931" max="7931" width="18.85546875" customWidth="1"/>
    <col min="7932" max="7932" width="18.5703125" customWidth="1"/>
    <col min="7933" max="7933" width="15.140625" customWidth="1"/>
    <col min="7934" max="7934" width="17" customWidth="1"/>
    <col min="7935" max="7935" width="19.7109375" customWidth="1"/>
    <col min="7936" max="7936" width="16.42578125" customWidth="1"/>
    <col min="7937" max="7937" width="4.140625" customWidth="1"/>
    <col min="7938" max="7940" width="0" hidden="1" customWidth="1"/>
    <col min="8183" max="8183" width="11.85546875" customWidth="1"/>
    <col min="8184" max="8184" width="45.140625" customWidth="1"/>
    <col min="8185" max="8185" width="13.5703125" customWidth="1"/>
    <col min="8186" max="8186" width="19.28515625" customWidth="1"/>
    <col min="8187" max="8187" width="18.85546875" customWidth="1"/>
    <col min="8188" max="8188" width="18.5703125" customWidth="1"/>
    <col min="8189" max="8189" width="15.140625" customWidth="1"/>
    <col min="8190" max="8190" width="17" customWidth="1"/>
    <col min="8191" max="8191" width="19.7109375" customWidth="1"/>
    <col min="8192" max="8192" width="16.42578125" customWidth="1"/>
    <col min="8193" max="8193" width="4.140625" customWidth="1"/>
    <col min="8194" max="8196" width="0" hidden="1" customWidth="1"/>
    <col min="8439" max="8439" width="11.85546875" customWidth="1"/>
    <col min="8440" max="8440" width="45.140625" customWidth="1"/>
    <col min="8441" max="8441" width="13.5703125" customWidth="1"/>
    <col min="8442" max="8442" width="19.28515625" customWidth="1"/>
    <col min="8443" max="8443" width="18.85546875" customWidth="1"/>
    <col min="8444" max="8444" width="18.5703125" customWidth="1"/>
    <col min="8445" max="8445" width="15.140625" customWidth="1"/>
    <col min="8446" max="8446" width="17" customWidth="1"/>
    <col min="8447" max="8447" width="19.7109375" customWidth="1"/>
    <col min="8448" max="8448" width="16.42578125" customWidth="1"/>
    <col min="8449" max="8449" width="4.140625" customWidth="1"/>
    <col min="8450" max="8452" width="0" hidden="1" customWidth="1"/>
    <col min="8695" max="8695" width="11.85546875" customWidth="1"/>
    <col min="8696" max="8696" width="45.140625" customWidth="1"/>
    <col min="8697" max="8697" width="13.5703125" customWidth="1"/>
    <col min="8698" max="8698" width="19.28515625" customWidth="1"/>
    <col min="8699" max="8699" width="18.85546875" customWidth="1"/>
    <col min="8700" max="8700" width="18.5703125" customWidth="1"/>
    <col min="8701" max="8701" width="15.140625" customWidth="1"/>
    <col min="8702" max="8702" width="17" customWidth="1"/>
    <col min="8703" max="8703" width="19.7109375" customWidth="1"/>
    <col min="8704" max="8704" width="16.42578125" customWidth="1"/>
    <col min="8705" max="8705" width="4.140625" customWidth="1"/>
    <col min="8706" max="8708" width="0" hidden="1" customWidth="1"/>
    <col min="8951" max="8951" width="11.85546875" customWidth="1"/>
    <col min="8952" max="8952" width="45.140625" customWidth="1"/>
    <col min="8953" max="8953" width="13.5703125" customWidth="1"/>
    <col min="8954" max="8954" width="19.28515625" customWidth="1"/>
    <col min="8955" max="8955" width="18.85546875" customWidth="1"/>
    <col min="8956" max="8956" width="18.5703125" customWidth="1"/>
    <col min="8957" max="8957" width="15.140625" customWidth="1"/>
    <col min="8958" max="8958" width="17" customWidth="1"/>
    <col min="8959" max="8959" width="19.7109375" customWidth="1"/>
    <col min="8960" max="8960" width="16.42578125" customWidth="1"/>
    <col min="8961" max="8961" width="4.140625" customWidth="1"/>
    <col min="8962" max="8964" width="0" hidden="1" customWidth="1"/>
    <col min="9207" max="9207" width="11.85546875" customWidth="1"/>
    <col min="9208" max="9208" width="45.140625" customWidth="1"/>
    <col min="9209" max="9209" width="13.5703125" customWidth="1"/>
    <col min="9210" max="9210" width="19.28515625" customWidth="1"/>
    <col min="9211" max="9211" width="18.85546875" customWidth="1"/>
    <col min="9212" max="9212" width="18.5703125" customWidth="1"/>
    <col min="9213" max="9213" width="15.140625" customWidth="1"/>
    <col min="9214" max="9214" width="17" customWidth="1"/>
    <col min="9215" max="9215" width="19.7109375" customWidth="1"/>
    <col min="9216" max="9216" width="16.42578125" customWidth="1"/>
    <col min="9217" max="9217" width="4.140625" customWidth="1"/>
    <col min="9218" max="9220" width="0" hidden="1" customWidth="1"/>
    <col min="9463" max="9463" width="11.85546875" customWidth="1"/>
    <col min="9464" max="9464" width="45.140625" customWidth="1"/>
    <col min="9465" max="9465" width="13.5703125" customWidth="1"/>
    <col min="9466" max="9466" width="19.28515625" customWidth="1"/>
    <col min="9467" max="9467" width="18.85546875" customWidth="1"/>
    <col min="9468" max="9468" width="18.5703125" customWidth="1"/>
    <col min="9469" max="9469" width="15.140625" customWidth="1"/>
    <col min="9470" max="9470" width="17" customWidth="1"/>
    <col min="9471" max="9471" width="19.7109375" customWidth="1"/>
    <col min="9472" max="9472" width="16.42578125" customWidth="1"/>
    <col min="9473" max="9473" width="4.140625" customWidth="1"/>
    <col min="9474" max="9476" width="0" hidden="1" customWidth="1"/>
    <col min="9719" max="9719" width="11.85546875" customWidth="1"/>
    <col min="9720" max="9720" width="45.140625" customWidth="1"/>
    <col min="9721" max="9721" width="13.5703125" customWidth="1"/>
    <col min="9722" max="9722" width="19.28515625" customWidth="1"/>
    <col min="9723" max="9723" width="18.85546875" customWidth="1"/>
    <col min="9724" max="9724" width="18.5703125" customWidth="1"/>
    <col min="9725" max="9725" width="15.140625" customWidth="1"/>
    <col min="9726" max="9726" width="17" customWidth="1"/>
    <col min="9727" max="9727" width="19.7109375" customWidth="1"/>
    <col min="9728" max="9728" width="16.42578125" customWidth="1"/>
    <col min="9729" max="9729" width="4.140625" customWidth="1"/>
    <col min="9730" max="9732" width="0" hidden="1" customWidth="1"/>
    <col min="9975" max="9975" width="11.85546875" customWidth="1"/>
    <col min="9976" max="9976" width="45.140625" customWidth="1"/>
    <col min="9977" max="9977" width="13.5703125" customWidth="1"/>
    <col min="9978" max="9978" width="19.28515625" customWidth="1"/>
    <col min="9979" max="9979" width="18.85546875" customWidth="1"/>
    <col min="9980" max="9980" width="18.5703125" customWidth="1"/>
    <col min="9981" max="9981" width="15.140625" customWidth="1"/>
    <col min="9982" max="9982" width="17" customWidth="1"/>
    <col min="9983" max="9983" width="19.7109375" customWidth="1"/>
    <col min="9984" max="9984" width="16.42578125" customWidth="1"/>
    <col min="9985" max="9985" width="4.140625" customWidth="1"/>
    <col min="9986" max="9988" width="0" hidden="1" customWidth="1"/>
    <col min="10231" max="10231" width="11.85546875" customWidth="1"/>
    <col min="10232" max="10232" width="45.140625" customWidth="1"/>
    <col min="10233" max="10233" width="13.5703125" customWidth="1"/>
    <col min="10234" max="10234" width="19.28515625" customWidth="1"/>
    <col min="10235" max="10235" width="18.85546875" customWidth="1"/>
    <col min="10236" max="10236" width="18.5703125" customWidth="1"/>
    <col min="10237" max="10237" width="15.140625" customWidth="1"/>
    <col min="10238" max="10238" width="17" customWidth="1"/>
    <col min="10239" max="10239" width="19.7109375" customWidth="1"/>
    <col min="10240" max="10240" width="16.42578125" customWidth="1"/>
    <col min="10241" max="10241" width="4.140625" customWidth="1"/>
    <col min="10242" max="10244" width="0" hidden="1" customWidth="1"/>
    <col min="10487" max="10487" width="11.85546875" customWidth="1"/>
    <col min="10488" max="10488" width="45.140625" customWidth="1"/>
    <col min="10489" max="10489" width="13.5703125" customWidth="1"/>
    <col min="10490" max="10490" width="19.28515625" customWidth="1"/>
    <col min="10491" max="10491" width="18.85546875" customWidth="1"/>
    <col min="10492" max="10492" width="18.5703125" customWidth="1"/>
    <col min="10493" max="10493" width="15.140625" customWidth="1"/>
    <col min="10494" max="10494" width="17" customWidth="1"/>
    <col min="10495" max="10495" width="19.7109375" customWidth="1"/>
    <col min="10496" max="10496" width="16.42578125" customWidth="1"/>
    <col min="10497" max="10497" width="4.140625" customWidth="1"/>
    <col min="10498" max="10500" width="0" hidden="1" customWidth="1"/>
    <col min="10743" max="10743" width="11.85546875" customWidth="1"/>
    <col min="10744" max="10744" width="45.140625" customWidth="1"/>
    <col min="10745" max="10745" width="13.5703125" customWidth="1"/>
    <col min="10746" max="10746" width="19.28515625" customWidth="1"/>
    <col min="10747" max="10747" width="18.85546875" customWidth="1"/>
    <col min="10748" max="10748" width="18.5703125" customWidth="1"/>
    <col min="10749" max="10749" width="15.140625" customWidth="1"/>
    <col min="10750" max="10750" width="17" customWidth="1"/>
    <col min="10751" max="10751" width="19.7109375" customWidth="1"/>
    <col min="10752" max="10752" width="16.42578125" customWidth="1"/>
    <col min="10753" max="10753" width="4.140625" customWidth="1"/>
    <col min="10754" max="10756" width="0" hidden="1" customWidth="1"/>
    <col min="10999" max="10999" width="11.85546875" customWidth="1"/>
    <col min="11000" max="11000" width="45.140625" customWidth="1"/>
    <col min="11001" max="11001" width="13.5703125" customWidth="1"/>
    <col min="11002" max="11002" width="19.28515625" customWidth="1"/>
    <col min="11003" max="11003" width="18.85546875" customWidth="1"/>
    <col min="11004" max="11004" width="18.5703125" customWidth="1"/>
    <col min="11005" max="11005" width="15.140625" customWidth="1"/>
    <col min="11006" max="11006" width="17" customWidth="1"/>
    <col min="11007" max="11007" width="19.7109375" customWidth="1"/>
    <col min="11008" max="11008" width="16.42578125" customWidth="1"/>
    <col min="11009" max="11009" width="4.140625" customWidth="1"/>
    <col min="11010" max="11012" width="0" hidden="1" customWidth="1"/>
    <col min="11255" max="11255" width="11.85546875" customWidth="1"/>
    <col min="11256" max="11256" width="45.140625" customWidth="1"/>
    <col min="11257" max="11257" width="13.5703125" customWidth="1"/>
    <col min="11258" max="11258" width="19.28515625" customWidth="1"/>
    <col min="11259" max="11259" width="18.85546875" customWidth="1"/>
    <col min="11260" max="11260" width="18.5703125" customWidth="1"/>
    <col min="11261" max="11261" width="15.140625" customWidth="1"/>
    <col min="11262" max="11262" width="17" customWidth="1"/>
    <col min="11263" max="11263" width="19.7109375" customWidth="1"/>
    <col min="11264" max="11264" width="16.42578125" customWidth="1"/>
    <col min="11265" max="11265" width="4.140625" customWidth="1"/>
    <col min="11266" max="11268" width="0" hidden="1" customWidth="1"/>
    <col min="11511" max="11511" width="11.85546875" customWidth="1"/>
    <col min="11512" max="11512" width="45.140625" customWidth="1"/>
    <col min="11513" max="11513" width="13.5703125" customWidth="1"/>
    <col min="11514" max="11514" width="19.28515625" customWidth="1"/>
    <col min="11515" max="11515" width="18.85546875" customWidth="1"/>
    <col min="11516" max="11516" width="18.5703125" customWidth="1"/>
    <col min="11517" max="11517" width="15.140625" customWidth="1"/>
    <col min="11518" max="11518" width="17" customWidth="1"/>
    <col min="11519" max="11519" width="19.7109375" customWidth="1"/>
    <col min="11520" max="11520" width="16.42578125" customWidth="1"/>
    <col min="11521" max="11521" width="4.140625" customWidth="1"/>
    <col min="11522" max="11524" width="0" hidden="1" customWidth="1"/>
    <col min="11767" max="11767" width="11.85546875" customWidth="1"/>
    <col min="11768" max="11768" width="45.140625" customWidth="1"/>
    <col min="11769" max="11769" width="13.5703125" customWidth="1"/>
    <col min="11770" max="11770" width="19.28515625" customWidth="1"/>
    <col min="11771" max="11771" width="18.85546875" customWidth="1"/>
    <col min="11772" max="11772" width="18.5703125" customWidth="1"/>
    <col min="11773" max="11773" width="15.140625" customWidth="1"/>
    <col min="11774" max="11774" width="17" customWidth="1"/>
    <col min="11775" max="11775" width="19.7109375" customWidth="1"/>
    <col min="11776" max="11776" width="16.42578125" customWidth="1"/>
    <col min="11777" max="11777" width="4.140625" customWidth="1"/>
    <col min="11778" max="11780" width="0" hidden="1" customWidth="1"/>
    <col min="12023" max="12023" width="11.85546875" customWidth="1"/>
    <col min="12024" max="12024" width="45.140625" customWidth="1"/>
    <col min="12025" max="12025" width="13.5703125" customWidth="1"/>
    <col min="12026" max="12026" width="19.28515625" customWidth="1"/>
    <col min="12027" max="12027" width="18.85546875" customWidth="1"/>
    <col min="12028" max="12028" width="18.5703125" customWidth="1"/>
    <col min="12029" max="12029" width="15.140625" customWidth="1"/>
    <col min="12030" max="12030" width="17" customWidth="1"/>
    <col min="12031" max="12031" width="19.7109375" customWidth="1"/>
    <col min="12032" max="12032" width="16.42578125" customWidth="1"/>
    <col min="12033" max="12033" width="4.140625" customWidth="1"/>
    <col min="12034" max="12036" width="0" hidden="1" customWidth="1"/>
    <col min="12279" max="12279" width="11.85546875" customWidth="1"/>
    <col min="12280" max="12280" width="45.140625" customWidth="1"/>
    <col min="12281" max="12281" width="13.5703125" customWidth="1"/>
    <col min="12282" max="12282" width="19.28515625" customWidth="1"/>
    <col min="12283" max="12283" width="18.85546875" customWidth="1"/>
    <col min="12284" max="12284" width="18.5703125" customWidth="1"/>
    <col min="12285" max="12285" width="15.140625" customWidth="1"/>
    <col min="12286" max="12286" width="17" customWidth="1"/>
    <col min="12287" max="12287" width="19.7109375" customWidth="1"/>
    <col min="12288" max="12288" width="16.42578125" customWidth="1"/>
    <col min="12289" max="12289" width="4.140625" customWidth="1"/>
    <col min="12290" max="12292" width="0" hidden="1" customWidth="1"/>
    <col min="12535" max="12535" width="11.85546875" customWidth="1"/>
    <col min="12536" max="12536" width="45.140625" customWidth="1"/>
    <col min="12537" max="12537" width="13.5703125" customWidth="1"/>
    <col min="12538" max="12538" width="19.28515625" customWidth="1"/>
    <col min="12539" max="12539" width="18.85546875" customWidth="1"/>
    <col min="12540" max="12540" width="18.5703125" customWidth="1"/>
    <col min="12541" max="12541" width="15.140625" customWidth="1"/>
    <col min="12542" max="12542" width="17" customWidth="1"/>
    <col min="12543" max="12543" width="19.7109375" customWidth="1"/>
    <col min="12544" max="12544" width="16.42578125" customWidth="1"/>
    <col min="12545" max="12545" width="4.140625" customWidth="1"/>
    <col min="12546" max="12548" width="0" hidden="1" customWidth="1"/>
    <col min="12791" max="12791" width="11.85546875" customWidth="1"/>
    <col min="12792" max="12792" width="45.140625" customWidth="1"/>
    <col min="12793" max="12793" width="13.5703125" customWidth="1"/>
    <col min="12794" max="12794" width="19.28515625" customWidth="1"/>
    <col min="12795" max="12795" width="18.85546875" customWidth="1"/>
    <col min="12796" max="12796" width="18.5703125" customWidth="1"/>
    <col min="12797" max="12797" width="15.140625" customWidth="1"/>
    <col min="12798" max="12798" width="17" customWidth="1"/>
    <col min="12799" max="12799" width="19.7109375" customWidth="1"/>
    <col min="12800" max="12800" width="16.42578125" customWidth="1"/>
    <col min="12801" max="12801" width="4.140625" customWidth="1"/>
    <col min="12802" max="12804" width="0" hidden="1" customWidth="1"/>
    <col min="13047" max="13047" width="11.85546875" customWidth="1"/>
    <col min="13048" max="13048" width="45.140625" customWidth="1"/>
    <col min="13049" max="13049" width="13.5703125" customWidth="1"/>
    <col min="13050" max="13050" width="19.28515625" customWidth="1"/>
    <col min="13051" max="13051" width="18.85546875" customWidth="1"/>
    <col min="13052" max="13052" width="18.5703125" customWidth="1"/>
    <col min="13053" max="13053" width="15.140625" customWidth="1"/>
    <col min="13054" max="13054" width="17" customWidth="1"/>
    <col min="13055" max="13055" width="19.7109375" customWidth="1"/>
    <col min="13056" max="13056" width="16.42578125" customWidth="1"/>
    <col min="13057" max="13057" width="4.140625" customWidth="1"/>
    <col min="13058" max="13060" width="0" hidden="1" customWidth="1"/>
    <col min="13303" max="13303" width="11.85546875" customWidth="1"/>
    <col min="13304" max="13304" width="45.140625" customWidth="1"/>
    <col min="13305" max="13305" width="13.5703125" customWidth="1"/>
    <col min="13306" max="13306" width="19.28515625" customWidth="1"/>
    <col min="13307" max="13307" width="18.85546875" customWidth="1"/>
    <col min="13308" max="13308" width="18.5703125" customWidth="1"/>
    <col min="13309" max="13309" width="15.140625" customWidth="1"/>
    <col min="13310" max="13310" width="17" customWidth="1"/>
    <col min="13311" max="13311" width="19.7109375" customWidth="1"/>
    <col min="13312" max="13312" width="16.42578125" customWidth="1"/>
    <col min="13313" max="13313" width="4.140625" customWidth="1"/>
    <col min="13314" max="13316" width="0" hidden="1" customWidth="1"/>
    <col min="13559" max="13559" width="11.85546875" customWidth="1"/>
    <col min="13560" max="13560" width="45.140625" customWidth="1"/>
    <col min="13561" max="13561" width="13.5703125" customWidth="1"/>
    <col min="13562" max="13562" width="19.28515625" customWidth="1"/>
    <col min="13563" max="13563" width="18.85546875" customWidth="1"/>
    <col min="13564" max="13564" width="18.5703125" customWidth="1"/>
    <col min="13565" max="13565" width="15.140625" customWidth="1"/>
    <col min="13566" max="13566" width="17" customWidth="1"/>
    <col min="13567" max="13567" width="19.7109375" customWidth="1"/>
    <col min="13568" max="13568" width="16.42578125" customWidth="1"/>
    <col min="13569" max="13569" width="4.140625" customWidth="1"/>
    <col min="13570" max="13572" width="0" hidden="1" customWidth="1"/>
    <col min="13815" max="13815" width="11.85546875" customWidth="1"/>
    <col min="13816" max="13816" width="45.140625" customWidth="1"/>
    <col min="13817" max="13817" width="13.5703125" customWidth="1"/>
    <col min="13818" max="13818" width="19.28515625" customWidth="1"/>
    <col min="13819" max="13819" width="18.85546875" customWidth="1"/>
    <col min="13820" max="13820" width="18.5703125" customWidth="1"/>
    <col min="13821" max="13821" width="15.140625" customWidth="1"/>
    <col min="13822" max="13822" width="17" customWidth="1"/>
    <col min="13823" max="13823" width="19.7109375" customWidth="1"/>
    <col min="13824" max="13824" width="16.42578125" customWidth="1"/>
    <col min="13825" max="13825" width="4.140625" customWidth="1"/>
    <col min="13826" max="13828" width="0" hidden="1" customWidth="1"/>
    <col min="14071" max="14071" width="11.85546875" customWidth="1"/>
    <col min="14072" max="14072" width="45.140625" customWidth="1"/>
    <col min="14073" max="14073" width="13.5703125" customWidth="1"/>
    <col min="14074" max="14074" width="19.28515625" customWidth="1"/>
    <col min="14075" max="14075" width="18.85546875" customWidth="1"/>
    <col min="14076" max="14076" width="18.5703125" customWidth="1"/>
    <col min="14077" max="14077" width="15.140625" customWidth="1"/>
    <col min="14078" max="14078" width="17" customWidth="1"/>
    <col min="14079" max="14079" width="19.7109375" customWidth="1"/>
    <col min="14080" max="14080" width="16.42578125" customWidth="1"/>
    <col min="14081" max="14081" width="4.140625" customWidth="1"/>
    <col min="14082" max="14084" width="0" hidden="1" customWidth="1"/>
    <col min="14327" max="14327" width="11.85546875" customWidth="1"/>
    <col min="14328" max="14328" width="45.140625" customWidth="1"/>
    <col min="14329" max="14329" width="13.5703125" customWidth="1"/>
    <col min="14330" max="14330" width="19.28515625" customWidth="1"/>
    <col min="14331" max="14331" width="18.85546875" customWidth="1"/>
    <col min="14332" max="14332" width="18.5703125" customWidth="1"/>
    <col min="14333" max="14333" width="15.140625" customWidth="1"/>
    <col min="14334" max="14334" width="17" customWidth="1"/>
    <col min="14335" max="14335" width="19.7109375" customWidth="1"/>
    <col min="14336" max="14336" width="16.42578125" customWidth="1"/>
    <col min="14337" max="14337" width="4.140625" customWidth="1"/>
    <col min="14338" max="14340" width="0" hidden="1" customWidth="1"/>
    <col min="14583" max="14583" width="11.85546875" customWidth="1"/>
    <col min="14584" max="14584" width="45.140625" customWidth="1"/>
    <col min="14585" max="14585" width="13.5703125" customWidth="1"/>
    <col min="14586" max="14586" width="19.28515625" customWidth="1"/>
    <col min="14587" max="14587" width="18.85546875" customWidth="1"/>
    <col min="14588" max="14588" width="18.5703125" customWidth="1"/>
    <col min="14589" max="14589" width="15.140625" customWidth="1"/>
    <col min="14590" max="14590" width="17" customWidth="1"/>
    <col min="14591" max="14591" width="19.7109375" customWidth="1"/>
    <col min="14592" max="14592" width="16.42578125" customWidth="1"/>
    <col min="14593" max="14593" width="4.140625" customWidth="1"/>
    <col min="14594" max="14596" width="0" hidden="1" customWidth="1"/>
    <col min="14839" max="14839" width="11.85546875" customWidth="1"/>
    <col min="14840" max="14840" width="45.140625" customWidth="1"/>
    <col min="14841" max="14841" width="13.5703125" customWidth="1"/>
    <col min="14842" max="14842" width="19.28515625" customWidth="1"/>
    <col min="14843" max="14843" width="18.85546875" customWidth="1"/>
    <col min="14844" max="14844" width="18.5703125" customWidth="1"/>
    <col min="14845" max="14845" width="15.140625" customWidth="1"/>
    <col min="14846" max="14846" width="17" customWidth="1"/>
    <col min="14847" max="14847" width="19.7109375" customWidth="1"/>
    <col min="14848" max="14848" width="16.42578125" customWidth="1"/>
    <col min="14849" max="14849" width="4.140625" customWidth="1"/>
    <col min="14850" max="14852" width="0" hidden="1" customWidth="1"/>
    <col min="15095" max="15095" width="11.85546875" customWidth="1"/>
    <col min="15096" max="15096" width="45.140625" customWidth="1"/>
    <col min="15097" max="15097" width="13.5703125" customWidth="1"/>
    <col min="15098" max="15098" width="19.28515625" customWidth="1"/>
    <col min="15099" max="15099" width="18.85546875" customWidth="1"/>
    <col min="15100" max="15100" width="18.5703125" customWidth="1"/>
    <col min="15101" max="15101" width="15.140625" customWidth="1"/>
    <col min="15102" max="15102" width="17" customWidth="1"/>
    <col min="15103" max="15103" width="19.7109375" customWidth="1"/>
    <col min="15104" max="15104" width="16.42578125" customWidth="1"/>
    <col min="15105" max="15105" width="4.140625" customWidth="1"/>
    <col min="15106" max="15108" width="0" hidden="1" customWidth="1"/>
    <col min="15351" max="15351" width="11.85546875" customWidth="1"/>
    <col min="15352" max="15352" width="45.140625" customWidth="1"/>
    <col min="15353" max="15353" width="13.5703125" customWidth="1"/>
    <col min="15354" max="15354" width="19.28515625" customWidth="1"/>
    <col min="15355" max="15355" width="18.85546875" customWidth="1"/>
    <col min="15356" max="15356" width="18.5703125" customWidth="1"/>
    <col min="15357" max="15357" width="15.140625" customWidth="1"/>
    <col min="15358" max="15358" width="17" customWidth="1"/>
    <col min="15359" max="15359" width="19.7109375" customWidth="1"/>
    <col min="15360" max="15360" width="16.42578125" customWidth="1"/>
    <col min="15361" max="15361" width="4.140625" customWidth="1"/>
    <col min="15362" max="15364" width="0" hidden="1" customWidth="1"/>
    <col min="15607" max="15607" width="11.85546875" customWidth="1"/>
    <col min="15608" max="15608" width="45.140625" customWidth="1"/>
    <col min="15609" max="15609" width="13.5703125" customWidth="1"/>
    <col min="15610" max="15610" width="19.28515625" customWidth="1"/>
    <col min="15611" max="15611" width="18.85546875" customWidth="1"/>
    <col min="15612" max="15612" width="18.5703125" customWidth="1"/>
    <col min="15613" max="15613" width="15.140625" customWidth="1"/>
    <col min="15614" max="15614" width="17" customWidth="1"/>
    <col min="15615" max="15615" width="19.7109375" customWidth="1"/>
    <col min="15616" max="15616" width="16.42578125" customWidth="1"/>
    <col min="15617" max="15617" width="4.140625" customWidth="1"/>
    <col min="15618" max="15620" width="0" hidden="1" customWidth="1"/>
    <col min="15863" max="15863" width="11.85546875" customWidth="1"/>
    <col min="15864" max="15864" width="45.140625" customWidth="1"/>
    <col min="15865" max="15865" width="13.5703125" customWidth="1"/>
    <col min="15866" max="15866" width="19.28515625" customWidth="1"/>
    <col min="15867" max="15867" width="18.85546875" customWidth="1"/>
    <col min="15868" max="15868" width="18.5703125" customWidth="1"/>
    <col min="15869" max="15869" width="15.140625" customWidth="1"/>
    <col min="15870" max="15870" width="17" customWidth="1"/>
    <col min="15871" max="15871" width="19.7109375" customWidth="1"/>
    <col min="15872" max="15872" width="16.42578125" customWidth="1"/>
    <col min="15873" max="15873" width="4.140625" customWidth="1"/>
    <col min="15874" max="15876" width="0" hidden="1" customWidth="1"/>
    <col min="16119" max="16119" width="11.85546875" customWidth="1"/>
    <col min="16120" max="16120" width="45.140625" customWidth="1"/>
    <col min="16121" max="16121" width="13.5703125" customWidth="1"/>
    <col min="16122" max="16122" width="19.28515625" customWidth="1"/>
    <col min="16123" max="16123" width="18.85546875" customWidth="1"/>
    <col min="16124" max="16124" width="18.5703125" customWidth="1"/>
    <col min="16125" max="16125" width="15.140625" customWidth="1"/>
    <col min="16126" max="16126" width="17" customWidth="1"/>
    <col min="16127" max="16127" width="19.7109375" customWidth="1"/>
    <col min="16128" max="16128" width="16.42578125" customWidth="1"/>
    <col min="16129" max="16129" width="4.140625" customWidth="1"/>
    <col min="16130" max="16132" width="0" hidden="1" customWidth="1"/>
  </cols>
  <sheetData>
    <row r="2" spans="1:10" s="25" customFormat="1" ht="25.5" customHeight="1" thickBot="1" x14ac:dyDescent="0.35">
      <c r="A2" s="126" t="s">
        <v>132</v>
      </c>
      <c r="B2" s="126"/>
      <c r="C2" s="126"/>
      <c r="D2" s="126"/>
      <c r="E2" s="126"/>
    </row>
    <row r="3" spans="1:10" s="33" customFormat="1" ht="26.25" customHeight="1" x14ac:dyDescent="0.3">
      <c r="A3" s="132" t="s">
        <v>0</v>
      </c>
      <c r="B3" s="134" t="s">
        <v>1</v>
      </c>
      <c r="C3" s="135" t="s">
        <v>2</v>
      </c>
      <c r="D3" s="136" t="s">
        <v>3</v>
      </c>
      <c r="E3" s="137"/>
      <c r="G3" s="26"/>
    </row>
    <row r="4" spans="1:10" s="33" customFormat="1" ht="15.75" customHeight="1" x14ac:dyDescent="0.3">
      <c r="A4" s="133"/>
      <c r="B4" s="124"/>
      <c r="C4" s="125"/>
      <c r="D4" s="123" t="s">
        <v>5</v>
      </c>
      <c r="E4" s="138" t="s">
        <v>6</v>
      </c>
      <c r="G4" s="26"/>
    </row>
    <row r="5" spans="1:10" s="33" customFormat="1" ht="18.75" x14ac:dyDescent="0.3">
      <c r="A5" s="133"/>
      <c r="B5" s="124"/>
      <c r="C5" s="125"/>
      <c r="D5" s="123"/>
      <c r="E5" s="138"/>
      <c r="G5" s="26"/>
    </row>
    <row r="6" spans="1:10" s="26" customFormat="1" ht="19.5" thickBot="1" x14ac:dyDescent="0.35">
      <c r="A6" s="72">
        <v>1</v>
      </c>
      <c r="B6" s="73">
        <v>2</v>
      </c>
      <c r="C6" s="74">
        <v>3</v>
      </c>
      <c r="D6" s="73">
        <v>4</v>
      </c>
      <c r="E6" s="75">
        <v>5</v>
      </c>
    </row>
    <row r="7" spans="1:10" s="26" customFormat="1" ht="30.75" customHeight="1" x14ac:dyDescent="0.3">
      <c r="A7" s="76" t="s">
        <v>61</v>
      </c>
      <c r="B7" s="77" t="s">
        <v>133</v>
      </c>
      <c r="C7" s="78" t="s">
        <v>35</v>
      </c>
      <c r="D7" s="79">
        <v>311813.8</v>
      </c>
      <c r="E7" s="80">
        <v>342034.36491238105</v>
      </c>
    </row>
    <row r="8" spans="1:10" s="39" customFormat="1" ht="42.75" customHeight="1" x14ac:dyDescent="0.3">
      <c r="A8" s="45" t="s">
        <v>158</v>
      </c>
      <c r="B8" s="40" t="s">
        <v>134</v>
      </c>
      <c r="C8" s="100" t="s">
        <v>38</v>
      </c>
      <c r="D8" s="44">
        <v>107850.8</v>
      </c>
      <c r="E8" s="46">
        <v>53696.036941428283</v>
      </c>
    </row>
    <row r="9" spans="1:10" s="39" customFormat="1" ht="42.75" customHeight="1" x14ac:dyDescent="0.3">
      <c r="A9" s="45" t="s">
        <v>159</v>
      </c>
      <c r="B9" s="40" t="s">
        <v>116</v>
      </c>
      <c r="C9" s="100" t="s">
        <v>38</v>
      </c>
      <c r="D9" s="44">
        <v>19232</v>
      </c>
      <c r="E9" s="46">
        <v>26814.479715404552</v>
      </c>
    </row>
    <row r="10" spans="1:10" s="39" customFormat="1" ht="42.75" customHeight="1" x14ac:dyDescent="0.3">
      <c r="A10" s="45" t="s">
        <v>160</v>
      </c>
      <c r="B10" s="40" t="s">
        <v>117</v>
      </c>
      <c r="C10" s="100" t="s">
        <v>38</v>
      </c>
      <c r="D10" s="44">
        <v>50004</v>
      </c>
      <c r="E10" s="46">
        <v>38585.181364046744</v>
      </c>
    </row>
    <row r="11" spans="1:10" s="39" customFormat="1" ht="42.75" customHeight="1" x14ac:dyDescent="0.3">
      <c r="A11" s="45" t="s">
        <v>161</v>
      </c>
      <c r="B11" s="40" t="s">
        <v>118</v>
      </c>
      <c r="C11" s="100" t="s">
        <v>38</v>
      </c>
      <c r="D11" s="44">
        <v>4095</v>
      </c>
      <c r="E11" s="46">
        <v>2668.0246642015804</v>
      </c>
    </row>
    <row r="12" spans="1:10" s="39" customFormat="1" ht="9" customHeight="1" x14ac:dyDescent="0.3">
      <c r="A12" s="139" t="s">
        <v>177</v>
      </c>
      <c r="B12" s="142" t="s">
        <v>176</v>
      </c>
      <c r="C12" s="145" t="s">
        <v>38</v>
      </c>
      <c r="D12" s="148">
        <v>53666</v>
      </c>
      <c r="E12" s="151">
        <v>64442</v>
      </c>
      <c r="I12" s="98"/>
      <c r="J12" s="99"/>
    </row>
    <row r="13" spans="1:10" s="39" customFormat="1" ht="7.5" customHeight="1" x14ac:dyDescent="0.3">
      <c r="A13" s="140"/>
      <c r="B13" s="143"/>
      <c r="C13" s="146"/>
      <c r="D13" s="149"/>
      <c r="E13" s="152"/>
    </row>
    <row r="14" spans="1:10" s="39" customFormat="1" ht="13.5" customHeight="1" x14ac:dyDescent="0.3">
      <c r="A14" s="140"/>
      <c r="B14" s="143"/>
      <c r="C14" s="146"/>
      <c r="D14" s="149"/>
      <c r="E14" s="152"/>
    </row>
    <row r="15" spans="1:10" s="39" customFormat="1" ht="22.5" customHeight="1" x14ac:dyDescent="0.3">
      <c r="A15" s="140"/>
      <c r="B15" s="143"/>
      <c r="C15" s="146"/>
      <c r="D15" s="149"/>
      <c r="E15" s="152"/>
    </row>
    <row r="16" spans="1:10" s="39" customFormat="1" ht="25.5" customHeight="1" x14ac:dyDescent="0.3">
      <c r="A16" s="141"/>
      <c r="B16" s="144"/>
      <c r="C16" s="147"/>
      <c r="D16" s="150"/>
      <c r="E16" s="153"/>
    </row>
    <row r="17" spans="1:7" s="39" customFormat="1" ht="42.75" customHeight="1" x14ac:dyDescent="0.3">
      <c r="A17" s="45" t="s">
        <v>162</v>
      </c>
      <c r="B17" s="40" t="s">
        <v>119</v>
      </c>
      <c r="C17" s="100" t="s">
        <v>38</v>
      </c>
      <c r="D17" s="44">
        <v>17089</v>
      </c>
      <c r="E17" s="46">
        <v>32359.647349372888</v>
      </c>
    </row>
    <row r="18" spans="1:7" s="39" customFormat="1" ht="42.75" customHeight="1" x14ac:dyDescent="0.3">
      <c r="A18" s="45" t="s">
        <v>163</v>
      </c>
      <c r="B18" s="40" t="s">
        <v>120</v>
      </c>
      <c r="C18" s="100" t="s">
        <v>38</v>
      </c>
      <c r="D18" s="44">
        <v>6398</v>
      </c>
      <c r="E18" s="46">
        <v>6573.4159260544966</v>
      </c>
    </row>
    <row r="19" spans="1:7" s="39" customFormat="1" ht="63" customHeight="1" x14ac:dyDescent="0.3">
      <c r="A19" s="45" t="s">
        <v>164</v>
      </c>
      <c r="B19" s="40" t="s">
        <v>121</v>
      </c>
      <c r="C19" s="100" t="s">
        <v>38</v>
      </c>
      <c r="D19" s="44">
        <v>4398</v>
      </c>
      <c r="E19" s="46">
        <v>5632.7860159712109</v>
      </c>
    </row>
    <row r="20" spans="1:7" s="39" customFormat="1" ht="42.75" customHeight="1" x14ac:dyDescent="0.3">
      <c r="A20" s="45" t="s">
        <v>165</v>
      </c>
      <c r="B20" s="40" t="s">
        <v>122</v>
      </c>
      <c r="C20" s="100" t="s">
        <v>38</v>
      </c>
      <c r="D20" s="44">
        <v>30434</v>
      </c>
      <c r="E20" s="46">
        <v>39453.318649207809</v>
      </c>
    </row>
    <row r="21" spans="1:7" s="39" customFormat="1" ht="42.75" customHeight="1" x14ac:dyDescent="0.3">
      <c r="A21" s="45" t="s">
        <v>166</v>
      </c>
      <c r="B21" s="40" t="s">
        <v>142</v>
      </c>
      <c r="C21" s="100" t="s">
        <v>38</v>
      </c>
      <c r="D21" s="44">
        <v>17035</v>
      </c>
      <c r="E21" s="46">
        <v>31677.617286693487</v>
      </c>
    </row>
    <row r="22" spans="1:7" s="39" customFormat="1" ht="42.75" customHeight="1" x14ac:dyDescent="0.3">
      <c r="A22" s="45" t="s">
        <v>167</v>
      </c>
      <c r="B22" s="40" t="s">
        <v>178</v>
      </c>
      <c r="C22" s="100" t="s">
        <v>38</v>
      </c>
      <c r="D22" s="44"/>
      <c r="E22" s="46">
        <v>39978.451999999997</v>
      </c>
    </row>
    <row r="23" spans="1:7" s="39" customFormat="1" ht="57.75" customHeight="1" thickBot="1" x14ac:dyDescent="0.35">
      <c r="A23" s="92" t="s">
        <v>168</v>
      </c>
      <c r="B23" s="47" t="s">
        <v>144</v>
      </c>
      <c r="C23" s="102" t="s">
        <v>38</v>
      </c>
      <c r="D23" s="48">
        <v>1612</v>
      </c>
      <c r="E23" s="49">
        <v>153.405</v>
      </c>
    </row>
    <row r="24" spans="1:7" s="43" customFormat="1" ht="18.75" x14ac:dyDescent="0.3">
      <c r="A24" s="41"/>
      <c r="B24" s="41"/>
      <c r="C24" s="42"/>
      <c r="D24" s="41"/>
      <c r="E24" s="41"/>
    </row>
    <row r="25" spans="1:7" s="25" customFormat="1" ht="25.5" customHeight="1" thickBot="1" x14ac:dyDescent="0.35">
      <c r="A25" s="126" t="s">
        <v>137</v>
      </c>
      <c r="B25" s="126"/>
      <c r="C25" s="126"/>
      <c r="D25" s="126"/>
      <c r="E25" s="126"/>
    </row>
    <row r="26" spans="1:7" s="33" customFormat="1" ht="26.25" customHeight="1" x14ac:dyDescent="0.3">
      <c r="A26" s="132" t="s">
        <v>0</v>
      </c>
      <c r="B26" s="134" t="s">
        <v>1</v>
      </c>
      <c r="C26" s="135" t="s">
        <v>2</v>
      </c>
      <c r="D26" s="136" t="s">
        <v>3</v>
      </c>
      <c r="E26" s="137"/>
      <c r="G26" s="26"/>
    </row>
    <row r="27" spans="1:7" s="33" customFormat="1" ht="15.75" customHeight="1" x14ac:dyDescent="0.3">
      <c r="A27" s="133"/>
      <c r="B27" s="124"/>
      <c r="C27" s="125"/>
      <c r="D27" s="123" t="s">
        <v>5</v>
      </c>
      <c r="E27" s="138" t="s">
        <v>6</v>
      </c>
      <c r="G27" s="26"/>
    </row>
    <row r="28" spans="1:7" s="33" customFormat="1" ht="18.75" x14ac:dyDescent="0.3">
      <c r="A28" s="133"/>
      <c r="B28" s="124"/>
      <c r="C28" s="125"/>
      <c r="D28" s="123"/>
      <c r="E28" s="138"/>
      <c r="G28" s="26"/>
    </row>
    <row r="29" spans="1:7" s="26" customFormat="1" ht="19.5" thickBot="1" x14ac:dyDescent="0.35">
      <c r="A29" s="54">
        <v>1</v>
      </c>
      <c r="B29" s="55">
        <v>2</v>
      </c>
      <c r="C29" s="56">
        <v>3</v>
      </c>
      <c r="D29" s="55">
        <v>4</v>
      </c>
      <c r="E29" s="57">
        <v>5</v>
      </c>
    </row>
    <row r="30" spans="1:7" s="26" customFormat="1" ht="30.75" customHeight="1" x14ac:dyDescent="0.3">
      <c r="A30" s="50" t="s">
        <v>77</v>
      </c>
      <c r="B30" s="51" t="s">
        <v>138</v>
      </c>
      <c r="C30" s="52" t="s">
        <v>35</v>
      </c>
      <c r="D30" s="53">
        <v>917478.1</v>
      </c>
      <c r="E30" s="107">
        <v>6673804.3060007486</v>
      </c>
    </row>
    <row r="31" spans="1:7" s="26" customFormat="1" ht="42" customHeight="1" x14ac:dyDescent="0.3">
      <c r="A31" s="93" t="s">
        <v>169</v>
      </c>
      <c r="B31" s="40" t="s">
        <v>145</v>
      </c>
      <c r="C31" s="100" t="s">
        <v>38</v>
      </c>
      <c r="D31" s="83">
        <v>607685</v>
      </c>
      <c r="E31" s="84">
        <v>600829.72100000002</v>
      </c>
    </row>
    <row r="32" spans="1:7" s="39" customFormat="1" ht="42.75" customHeight="1" x14ac:dyDescent="0.3">
      <c r="A32" s="93" t="s">
        <v>170</v>
      </c>
      <c r="B32" s="40" t="s">
        <v>139</v>
      </c>
      <c r="C32" s="100" t="s">
        <v>38</v>
      </c>
      <c r="D32" s="44">
        <v>7354</v>
      </c>
      <c r="E32" s="46">
        <v>6294.2844017105945</v>
      </c>
    </row>
    <row r="33" spans="1:5" s="39" customFormat="1" ht="42.75" customHeight="1" x14ac:dyDescent="0.3">
      <c r="A33" s="93" t="s">
        <v>171</v>
      </c>
      <c r="B33" s="40" t="s">
        <v>123</v>
      </c>
      <c r="C33" s="100" t="s">
        <v>38</v>
      </c>
      <c r="D33" s="44">
        <v>10621</v>
      </c>
      <c r="E33" s="46">
        <v>10620.793</v>
      </c>
    </row>
    <row r="34" spans="1:5" s="39" customFormat="1" ht="42.75" customHeight="1" x14ac:dyDescent="0.3">
      <c r="A34" s="93" t="s">
        <v>172</v>
      </c>
      <c r="B34" s="40" t="s">
        <v>124</v>
      </c>
      <c r="C34" s="100" t="s">
        <v>38</v>
      </c>
      <c r="D34" s="44">
        <v>67000</v>
      </c>
      <c r="E34" s="46">
        <v>924859.92154655815</v>
      </c>
    </row>
    <row r="35" spans="1:5" s="39" customFormat="1" ht="42.75" customHeight="1" x14ac:dyDescent="0.3">
      <c r="A35" s="93" t="s">
        <v>173</v>
      </c>
      <c r="B35" s="40" t="s">
        <v>140</v>
      </c>
      <c r="C35" s="100" t="s">
        <v>38</v>
      </c>
      <c r="D35" s="44">
        <v>191644.1</v>
      </c>
      <c r="E35" s="46">
        <v>5131199.5860524802</v>
      </c>
    </row>
    <row r="36" spans="1:5" s="39" customFormat="1" ht="42.75" customHeight="1" x14ac:dyDescent="0.3">
      <c r="A36" s="93"/>
      <c r="B36" s="40" t="s">
        <v>175</v>
      </c>
      <c r="C36" s="100" t="s">
        <v>38</v>
      </c>
      <c r="D36" s="44"/>
      <c r="E36" s="46">
        <v>4829063</v>
      </c>
    </row>
    <row r="37" spans="1:5" s="39" customFormat="1" ht="42.75" customHeight="1" thickBot="1" x14ac:dyDescent="0.35">
      <c r="A37" s="94" t="s">
        <v>174</v>
      </c>
      <c r="B37" s="95" t="s">
        <v>141</v>
      </c>
      <c r="C37" s="101" t="s">
        <v>38</v>
      </c>
      <c r="D37" s="96">
        <v>33174</v>
      </c>
      <c r="E37" s="97"/>
    </row>
    <row r="38" spans="1:5" s="39" customFormat="1" ht="24.75" customHeight="1" x14ac:dyDescent="0.3">
      <c r="A38" s="103"/>
      <c r="B38" s="104"/>
      <c r="C38" s="105"/>
      <c r="D38" s="106"/>
      <c r="E38" s="106"/>
    </row>
  </sheetData>
  <mergeCells count="19">
    <mergeCell ref="A25:E25"/>
    <mergeCell ref="A2:E2"/>
    <mergeCell ref="D4:D5"/>
    <mergeCell ref="E4:E5"/>
    <mergeCell ref="A3:A5"/>
    <mergeCell ref="B3:B5"/>
    <mergeCell ref="C3:C5"/>
    <mergeCell ref="D3:E3"/>
    <mergeCell ref="A12:A16"/>
    <mergeCell ref="B12:B16"/>
    <mergeCell ref="C12:C16"/>
    <mergeCell ref="D12:D16"/>
    <mergeCell ref="E12:E16"/>
    <mergeCell ref="A26:A28"/>
    <mergeCell ref="B26:B28"/>
    <mergeCell ref="C26:C28"/>
    <mergeCell ref="D26:E26"/>
    <mergeCell ref="D27:D28"/>
    <mergeCell ref="E27:E28"/>
  </mergeCells>
  <pageMargins left="0.7" right="0.7" top="0.75" bottom="0.75" header="0.3" footer="0.3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СВОД</vt:lpstr>
      <vt:lpstr>расшифровки</vt:lpstr>
      <vt:lpstr>СВОД!Заголовки_для_печати</vt:lpstr>
      <vt:lpstr>расшифровки!Область_печати</vt:lpstr>
      <vt:lpstr>СВОД!Область_печати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2015-07-24T06:09:08Z</dcterms:modified>
</cp:coreProperties>
</file>